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tatinja-my.sharepoint.com/personal/hp1796_statinja_gov_jm/Documents/Desktop/Social Statistics/ODIN/2024/"/>
    </mc:Choice>
  </mc:AlternateContent>
  <xr:revisionPtr revIDLastSave="0" documentId="8_{C6B33F5D-3BC5-402E-B708-5B9F7791B632}" xr6:coauthVersionLast="47" xr6:coauthVersionMax="47" xr10:uidLastSave="{00000000-0000-0000-0000-000000000000}"/>
  <bookViews>
    <workbookView xWindow="28680" yWindow="-120" windowWidth="29040" windowHeight="15720" firstSheet="6" activeTab="2" xr2:uid="{AA5912A7-D17D-4091-A562-EDEFDFBD4C9B}"/>
  </bookViews>
  <sheets>
    <sheet name="Pop_VS_PopulationEOY" sheetId="4" r:id="rId1"/>
    <sheet name="Pop_VS_PopulationMidYear" sheetId="5" r:id="rId2"/>
    <sheet name="Pop_VS_Population_ParEOY" sheetId="6" r:id="rId3"/>
    <sheet name="Pop_VS_Population_Par_MY" sheetId="7" r:id="rId4"/>
    <sheet name="Pop_VS_Births" sheetId="1" r:id="rId5"/>
    <sheet name="Pop_VS_Births by Parish and Sex" sheetId="8" r:id="rId6"/>
    <sheet name="Pop_VS_Deaths by Parish and Sex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3" l="1"/>
  <c r="E22" i="3"/>
  <c r="D63" i="3" l="1"/>
  <c r="E63" i="3"/>
  <c r="F63" i="3"/>
  <c r="G63" i="3"/>
  <c r="C63" i="3"/>
  <c r="D22" i="3"/>
  <c r="F22" i="3"/>
  <c r="D42" i="3"/>
  <c r="E42" i="3"/>
  <c r="F42" i="3"/>
  <c r="G42" i="3"/>
  <c r="C42" i="3"/>
  <c r="C22" i="3"/>
  <c r="G63" i="8"/>
  <c r="G42" i="8"/>
  <c r="F42" i="8"/>
  <c r="C63" i="8"/>
  <c r="D63" i="8"/>
  <c r="E63" i="8"/>
  <c r="F63" i="8"/>
  <c r="C42" i="8"/>
  <c r="D42" i="8"/>
  <c r="E42" i="8"/>
  <c r="C22" i="8"/>
  <c r="D22" i="8"/>
  <c r="E22" i="8"/>
  <c r="F22" i="8"/>
  <c r="G22" i="8"/>
  <c r="H63" i="8"/>
  <c r="H42" i="8"/>
  <c r="H22" i="8"/>
  <c r="D71" i="4"/>
  <c r="E71" i="4"/>
  <c r="F71" i="4"/>
  <c r="G71" i="4"/>
  <c r="H71" i="4"/>
  <c r="I71" i="4"/>
  <c r="J71" i="4"/>
  <c r="K71" i="4"/>
  <c r="C71" i="4"/>
  <c r="D56" i="6"/>
  <c r="E56" i="6"/>
  <c r="F56" i="6"/>
  <c r="G56" i="6"/>
  <c r="H56" i="6"/>
  <c r="I56" i="6"/>
  <c r="J56" i="6"/>
  <c r="K56" i="6"/>
  <c r="C56" i="6"/>
  <c r="D38" i="6"/>
  <c r="E38" i="6"/>
  <c r="F38" i="6"/>
  <c r="G38" i="6"/>
  <c r="H38" i="6"/>
  <c r="I38" i="6"/>
  <c r="J38" i="6"/>
  <c r="K38" i="6"/>
  <c r="C38" i="6"/>
  <c r="D20" i="6"/>
  <c r="E20" i="6"/>
  <c r="F20" i="6"/>
  <c r="G20" i="6"/>
  <c r="H20" i="6"/>
  <c r="I20" i="6"/>
  <c r="J20" i="6"/>
  <c r="K20" i="6"/>
  <c r="C20" i="6"/>
  <c r="K56" i="7"/>
  <c r="J56" i="7"/>
  <c r="I56" i="7"/>
  <c r="H56" i="7"/>
  <c r="G56" i="7"/>
  <c r="F56" i="7"/>
  <c r="E56" i="7"/>
  <c r="D56" i="7"/>
  <c r="C56" i="7"/>
  <c r="K38" i="7"/>
  <c r="J38" i="7"/>
  <c r="I38" i="7"/>
  <c r="H38" i="7"/>
  <c r="G38" i="7"/>
  <c r="F38" i="7"/>
  <c r="E38" i="7"/>
  <c r="D38" i="7"/>
  <c r="C38" i="7"/>
  <c r="K20" i="7"/>
  <c r="J20" i="7"/>
  <c r="I20" i="7"/>
  <c r="H20" i="7"/>
  <c r="G20" i="7"/>
  <c r="F20" i="7"/>
  <c r="E20" i="7"/>
  <c r="D20" i="7"/>
  <c r="C20" i="7"/>
  <c r="G71" i="5"/>
  <c r="C71" i="5"/>
  <c r="D71" i="5"/>
  <c r="E71" i="5"/>
  <c r="F71" i="5"/>
  <c r="C48" i="5"/>
  <c r="D48" i="5"/>
  <c r="E48" i="5"/>
  <c r="F48" i="5"/>
  <c r="G48" i="5"/>
  <c r="C25" i="5"/>
  <c r="D25" i="5"/>
  <c r="E25" i="5"/>
  <c r="F25" i="5"/>
  <c r="G25" i="5"/>
  <c r="D8" i="1"/>
  <c r="E8" i="1"/>
  <c r="F8" i="1"/>
  <c r="G8" i="1"/>
  <c r="H8" i="1"/>
  <c r="C8" i="1"/>
  <c r="C48" i="4"/>
  <c r="D48" i="4"/>
  <c r="E48" i="4"/>
  <c r="F48" i="4"/>
  <c r="G48" i="4"/>
  <c r="C25" i="4"/>
  <c r="D25" i="4"/>
  <c r="E25" i="4"/>
  <c r="F25" i="4"/>
  <c r="G25" i="4"/>
  <c r="K71" i="5"/>
  <c r="I71" i="5"/>
  <c r="H71" i="5"/>
  <c r="K48" i="5"/>
  <c r="J48" i="5"/>
  <c r="I48" i="5"/>
  <c r="H48" i="5"/>
  <c r="K25" i="5"/>
  <c r="J25" i="5"/>
  <c r="I25" i="5"/>
  <c r="H25" i="5"/>
  <c r="K48" i="4"/>
  <c r="J48" i="4"/>
  <c r="I48" i="4"/>
  <c r="H48" i="4"/>
  <c r="K25" i="4"/>
  <c r="J25" i="4"/>
  <c r="I25" i="4"/>
  <c r="H25" i="4"/>
</calcChain>
</file>

<file path=xl/sharedStrings.xml><?xml version="1.0" encoding="utf-8"?>
<sst xmlns="http://schemas.openxmlformats.org/spreadsheetml/2006/main" count="353" uniqueCount="60">
  <si>
    <t>End of Year Population by Age and Sex</t>
  </si>
  <si>
    <t>Both Sexes</t>
  </si>
  <si>
    <t>Age Group</t>
  </si>
  <si>
    <t>Under 1</t>
  </si>
  <si>
    <t>1–4</t>
  </si>
  <si>
    <t>5–9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</si>
  <si>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</si>
  <si>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</si>
  <si>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</si>
  <si>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</si>
  <si>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</si>
  <si>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</si>
  <si>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</si>
  <si>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</si>
  <si>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</si>
  <si>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</si>
  <si>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</si>
  <si>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</si>
  <si>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</si>
  <si>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</si>
  <si>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</si>
  <si>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Total</t>
  </si>
  <si>
    <t>Male</t>
  </si>
  <si>
    <t>Female</t>
  </si>
  <si>
    <t xml:space="preserve">Source: Statistical Institute  of Jamaica </t>
  </si>
  <si>
    <t>Note: Last age-group goes from the year listed first to infinity (eg. If the last data point is in the 80 -84 slot , the data represent 80+)</t>
  </si>
  <si>
    <t>Mid Year Population by Age and Sex</t>
  </si>
  <si>
    <t>Source: Registrar General's Department</t>
  </si>
  <si>
    <t>End of Year Pop Parish</t>
  </si>
  <si>
    <t>Parish</t>
  </si>
  <si>
    <t>Kingston and St. Andrew</t>
  </si>
  <si>
    <t>St. Thomas</t>
  </si>
  <si>
    <t>Portland</t>
  </si>
  <si>
    <t>St. Mary</t>
  </si>
  <si>
    <t>St. Ann</t>
  </si>
  <si>
    <t>Trelawny</t>
  </si>
  <si>
    <t>St. James</t>
  </si>
  <si>
    <t>Hanover</t>
  </si>
  <si>
    <t>Westmoreland</t>
  </si>
  <si>
    <t>St. Elizabeth</t>
  </si>
  <si>
    <t>Manchester</t>
  </si>
  <si>
    <t>Clarendon</t>
  </si>
  <si>
    <t>St. Catherine</t>
  </si>
  <si>
    <t>All Parishes</t>
  </si>
  <si>
    <t>Source: Statistical Institute of Jamaica (STATIN)</t>
  </si>
  <si>
    <t>Mid  Year Population  Parish</t>
  </si>
  <si>
    <t>Births by Marital Status of Mother</t>
  </si>
  <si>
    <t>Marital Status</t>
  </si>
  <si>
    <t>Married</t>
  </si>
  <si>
    <t>Not Married</t>
  </si>
  <si>
    <t>Not stated</t>
  </si>
  <si>
    <t>Total Births</t>
  </si>
  <si>
    <t>Source: National Identification and Registration Authority (NIRA) formerly RGD</t>
  </si>
  <si>
    <t>Births by Sex and Parish</t>
  </si>
  <si>
    <t xml:space="preserve">Kingston </t>
  </si>
  <si>
    <t xml:space="preserve"> St. Andrew</t>
  </si>
  <si>
    <t>Foreign Countries</t>
  </si>
  <si>
    <t>Not Stated</t>
  </si>
  <si>
    <t>Note: Differences may in Total deaths and the Sum of Male and Female deaths may due to Not stated sex</t>
  </si>
  <si>
    <t>Deaths by Sex and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</si>
</sst>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###0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sz val="9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6">
    <xf numFmtId="0" fontId="0" fillId="0" borderId="0" xfId="0"/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3" fontId="0" fillId="0" borderId="0" xfId="0" applyNumberFormat="1"/>
    <xf numFmtId="49" fontId="4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3" fillId="0" borderId="1" xfId="0" applyNumberFormat="1" applyFont="1" applyBorder="1"/>
    <xf numFmtId="3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165" fontId="4" fillId="0" borderId="0" xfId="1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3" fontId="3" fillId="0" borderId="0" xfId="0" applyNumberFormat="1" applyFont="1"/>
    <xf numFmtId="0" fontId="0" fillId="0" borderId="1" xfId="0" applyBorder="1"/>
    <xf numFmtId="3" fontId="9" fillId="0" borderId="0" xfId="0" applyNumberFormat="1" applyFont="1"/>
    <xf numFmtId="3" fontId="6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166" fontId="6" fillId="0" borderId="0" xfId="2" applyNumberFormat="1" applyFont="1" applyFill="1" applyBorder="1" applyAlignment="1">
      <alignment horizontal="center"/>
    </xf>
    <xf numFmtId="166" fontId="6" fillId="0" borderId="0" xfId="2" applyNumberFormat="1" applyFont="1" applyFill="1" applyBorder="1"/>
    <xf numFmtId="0" fontId="3" fillId="3" borderId="5" xfId="0" applyFont="1" applyFill="1" applyBorder="1"/>
    <xf numFmtId="166" fontId="6" fillId="0" borderId="0" xfId="2" applyNumberFormat="1" applyFont="1" applyBorder="1"/>
    <xf numFmtId="3" fontId="6" fillId="0" borderId="0" xfId="0" applyNumberFormat="1" applyFont="1"/>
    <xf numFmtId="0" fontId="3" fillId="3" borderId="4" xfId="0" applyFont="1" applyFill="1" applyBorder="1" applyAlignment="1">
      <alignment horizontal="right"/>
    </xf>
    <xf numFmtId="166" fontId="6" fillId="0" borderId="0" xfId="2" applyNumberFormat="1" applyFont="1" applyAlignment="1">
      <alignment horizontal="right"/>
    </xf>
    <xf numFmtId="166" fontId="0" fillId="0" borderId="0" xfId="2" applyNumberFormat="1" applyFont="1" applyAlignment="1">
      <alignment horizontal="right"/>
    </xf>
    <xf numFmtId="166" fontId="6" fillId="0" borderId="0" xfId="2" applyNumberFormat="1" applyFont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0" fillId="0" borderId="0" xfId="2" applyNumberFormat="1" applyFont="1" applyBorder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1" fillId="0" borderId="6" xfId="0" applyNumberFormat="1" applyFont="1" applyBorder="1"/>
    <xf numFmtId="165" fontId="1" fillId="0" borderId="6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167" fontId="0" fillId="0" borderId="0" xfId="0" applyNumberFormat="1"/>
    <xf numFmtId="166" fontId="6" fillId="2" borderId="0" xfId="6" applyNumberFormat="1" applyFont="1" applyFill="1" applyAlignment="1">
      <alignment horizontal="right" vertical="top"/>
    </xf>
    <xf numFmtId="166" fontId="6" fillId="0" borderId="0" xfId="0" applyNumberFormat="1" applyFont="1"/>
    <xf numFmtId="166" fontId="6" fillId="0" borderId="1" xfId="0" applyNumberFormat="1" applyFont="1" applyBorder="1"/>
    <xf numFmtId="166" fontId="0" fillId="0" borderId="0" xfId="0" applyNumberFormat="1"/>
    <xf numFmtId="166" fontId="6" fillId="0" borderId="6" xfId="0" applyNumberFormat="1" applyFont="1" applyBorder="1"/>
    <xf numFmtId="167" fontId="6" fillId="2" borderId="0" xfId="7" applyNumberFormat="1" applyFont="1" applyFill="1" applyAlignment="1">
      <alignment horizontal="right" vertical="top"/>
    </xf>
    <xf numFmtId="0" fontId="3" fillId="4" borderId="6" xfId="0" applyFont="1" applyFill="1" applyBorder="1"/>
    <xf numFmtId="167" fontId="6" fillId="2" borderId="0" xfId="5" applyNumberFormat="1" applyFont="1" applyFill="1" applyAlignment="1">
      <alignment horizontal="right" vertical="top"/>
    </xf>
    <xf numFmtId="0" fontId="11" fillId="0" borderId="0" xfId="0" applyFont="1"/>
    <xf numFmtId="0" fontId="4" fillId="5" borderId="0" xfId="0" applyFont="1" applyFill="1" applyAlignment="1">
      <alignment horizontal="left" vertical="center" wrapText="1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horizontal="right"/>
    </xf>
    <xf numFmtId="166" fontId="6" fillId="5" borderId="0" xfId="2" applyNumberFormat="1" applyFont="1" applyFill="1" applyBorder="1"/>
    <xf numFmtId="166" fontId="6" fillId="5" borderId="0" xfId="2" applyNumberFormat="1" applyFont="1" applyFill="1" applyBorder="1" applyAlignment="1">
      <alignment horizontal="center"/>
    </xf>
    <xf numFmtId="3" fontId="6" fillId="5" borderId="0" xfId="0" applyNumberFormat="1" applyFont="1" applyFill="1"/>
    <xf numFmtId="3" fontId="6" fillId="5" borderId="0" xfId="0" applyNumberFormat="1" applyFont="1" applyFill="1" applyAlignment="1">
      <alignment horizontal="right"/>
    </xf>
    <xf numFmtId="0" fontId="12" fillId="0" borderId="0" xfId="0" applyFont="1" applyAlignment="1">
      <alignment horizontal="left" vertical="center"/>
    </xf>
    <xf numFmtId="166" fontId="6" fillId="5" borderId="0" xfId="2" applyNumberFormat="1" applyFont="1" applyFill="1" applyAlignment="1">
      <alignment horizontal="right"/>
    </xf>
    <xf numFmtId="166" fontId="6" fillId="5" borderId="0" xfId="2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6" fillId="0" borderId="0" xfId="0" applyFont="1"/>
    <xf numFmtId="165" fontId="6" fillId="0" borderId="0" xfId="2" applyNumberFormat="1" applyFont="1" applyBorder="1"/>
    <xf numFmtId="0" fontId="6" fillId="0" borderId="1" xfId="0" applyFont="1" applyBorder="1"/>
    <xf numFmtId="3" fontId="3" fillId="0" borderId="6" xfId="0" applyNumberFormat="1" applyFont="1" applyBorder="1"/>
    <xf numFmtId="0" fontId="3" fillId="0" borderId="1" xfId="0" applyFont="1" applyBorder="1"/>
    <xf numFmtId="0" fontId="6" fillId="4" borderId="0" xfId="0" applyFont="1" applyFill="1"/>
    <xf numFmtId="0" fontId="3" fillId="4" borderId="1" xfId="0" applyFont="1" applyFill="1" applyBorder="1"/>
    <xf numFmtId="0" fontId="3" fillId="4" borderId="4" xfId="0" applyFont="1" applyFill="1" applyBorder="1"/>
    <xf numFmtId="167" fontId="6" fillId="2" borderId="0" xfId="3" applyNumberFormat="1" applyFont="1" applyFill="1" applyAlignment="1">
      <alignment horizontal="right" vertical="top"/>
    </xf>
    <xf numFmtId="167" fontId="6" fillId="2" borderId="0" xfId="4" applyNumberFormat="1" applyFont="1" applyFill="1" applyAlignment="1">
      <alignment horizontal="right" vertical="top"/>
    </xf>
    <xf numFmtId="0" fontId="6" fillId="5" borderId="0" xfId="0" applyFont="1" applyFill="1"/>
    <xf numFmtId="167" fontId="6" fillId="5" borderId="0" xfId="4" applyNumberFormat="1" applyFont="1" applyFill="1" applyAlignment="1">
      <alignment horizontal="right" vertical="top"/>
    </xf>
    <xf numFmtId="167" fontId="6" fillId="5" borderId="0" xfId="3" applyNumberFormat="1" applyFont="1" applyFill="1" applyAlignment="1">
      <alignment horizontal="right" vertical="top"/>
    </xf>
    <xf numFmtId="0" fontId="3" fillId="4" borderId="0" xfId="0" applyFont="1" applyFill="1"/>
    <xf numFmtId="167" fontId="6" fillId="2" borderId="0" xfId="6" applyNumberFormat="1" applyFont="1" applyFill="1" applyAlignment="1">
      <alignment horizontal="right" vertical="top"/>
    </xf>
    <xf numFmtId="166" fontId="6" fillId="2" borderId="0" xfId="3" applyNumberFormat="1" applyFont="1" applyFill="1" applyAlignment="1">
      <alignment horizontal="right" vertical="top"/>
    </xf>
    <xf numFmtId="166" fontId="3" fillId="5" borderId="6" xfId="0" applyNumberFormat="1" applyFont="1" applyFill="1" applyBorder="1"/>
    <xf numFmtId="166" fontId="3" fillId="0" borderId="6" xfId="0" applyNumberFormat="1" applyFont="1" applyBorder="1"/>
    <xf numFmtId="166" fontId="6" fillId="2" borderId="0" xfId="7" applyNumberFormat="1" applyFont="1" applyFill="1" applyAlignment="1">
      <alignment horizontal="right" vertical="top"/>
    </xf>
    <xf numFmtId="3" fontId="3" fillId="0" borderId="6" xfId="0" applyNumberFormat="1" applyFont="1" applyBorder="1" applyAlignment="1">
      <alignment horizontal="right"/>
    </xf>
    <xf numFmtId="166" fontId="6" fillId="2" borderId="0" xfId="8" applyNumberFormat="1" applyFont="1" applyFill="1" applyAlignment="1">
      <alignment horizontal="right" vertical="top"/>
    </xf>
    <xf numFmtId="166" fontId="6" fillId="0" borderId="0" xfId="2" applyNumberFormat="1" applyFont="1" applyFill="1" applyBorder="1" applyAlignment="1">
      <alignment horizontal="right"/>
    </xf>
    <xf numFmtId="166" fontId="8" fillId="0" borderId="0" xfId="2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167" fontId="6" fillId="2" borderId="0" xfId="8" applyNumberFormat="1" applyFont="1" applyFill="1" applyAlignment="1">
      <alignment horizontal="right" vertical="top"/>
    </xf>
    <xf numFmtId="167" fontId="6" fillId="2" borderId="0" xfId="9" applyNumberFormat="1" applyFont="1" applyFill="1" applyAlignment="1">
      <alignment horizontal="right" vertical="top"/>
    </xf>
  </cellXfs>
  <cellStyles count="10">
    <cellStyle name="Comma" xfId="2" builtinId="3"/>
    <cellStyle name="Comma 2" xfId="1" xr:uid="{DF874CCF-C41E-4936-8DEA-3470FBCF9422}"/>
    <cellStyle name="Normal" xfId="0" builtinId="0"/>
    <cellStyle name="Normal_2019" xfId="3" xr:uid="{9EEE5541-1281-4E52-A427-10B8D19639E8}"/>
    <cellStyle name="Normal_2020" xfId="7" xr:uid="{26494842-6F7B-4C30-BB7C-0DED63E011AB}"/>
    <cellStyle name="Normal_2021" xfId="8" xr:uid="{CBC689CC-6B2C-4ED2-ADBB-946C358B6E47}"/>
    <cellStyle name="Normal_2022" xfId="4" xr:uid="{0CE2B406-23DA-4E6E-A81D-3089EC7DB064}"/>
    <cellStyle name="Normal_2023" xfId="9" xr:uid="{E64D324E-A013-429B-AFEE-86BA05DBD57A}"/>
    <cellStyle name="Normal_2024" xfId="6" xr:uid="{C979E1BE-2505-49ED-AF21-E367B8A26D69}"/>
    <cellStyle name="Normal_Sheet3" xfId="5" xr:uid="{E21C5D2A-4647-41BD-A4C2-010FEE29D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5241-CF39-4144-9E35-B9179EA455E7}">
  <dimension ref="B3:L150"/>
  <sheetViews>
    <sheetView topLeftCell="A39" workbookViewId="0">
      <selection activeCell="B5" sqref="B5:K71"/>
    </sheetView>
  </sheetViews>
  <sheetFormatPr defaultRowHeight="15"/>
  <cols>
    <col min="2" max="7" width="13.140625" customWidth="1"/>
    <col min="8" max="8" width="11.140625" customWidth="1"/>
    <col min="9" max="9" width="12.42578125" customWidth="1"/>
    <col min="10" max="10" width="10.7109375" customWidth="1"/>
    <col min="11" max="11" width="13.5703125" customWidth="1"/>
  </cols>
  <sheetData>
    <row r="3" spans="2:12">
      <c r="B3" s="20" t="s">
        <v>0</v>
      </c>
      <c r="C3" s="20"/>
      <c r="D3" s="20"/>
      <c r="E3" s="20"/>
      <c r="F3" s="20"/>
      <c r="G3" s="20"/>
    </row>
    <row r="4" spans="2:12">
      <c r="B4" s="20" t="s">
        <v>1</v>
      </c>
    </row>
    <row r="5" spans="2:12" ht="15.75" customHeight="1">
      <c r="B5" s="104" t="s">
        <v>2</v>
      </c>
      <c r="C5" s="28"/>
      <c r="D5" s="28"/>
      <c r="E5" s="28"/>
      <c r="F5" s="28"/>
      <c r="G5" s="28"/>
      <c r="H5" s="34"/>
      <c r="I5" s="34"/>
      <c r="J5" s="34"/>
      <c r="K5" s="34"/>
    </row>
    <row r="6" spans="2:12" ht="15.75">
      <c r="B6" s="104"/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0">
        <v>2016</v>
      </c>
      <c r="I6" s="30">
        <v>2017</v>
      </c>
      <c r="J6" s="36">
        <v>2018</v>
      </c>
      <c r="K6" s="30">
        <v>2019</v>
      </c>
    </row>
    <row r="7" spans="2:12" ht="15.75">
      <c r="B7" s="1" t="s">
        <v>3</v>
      </c>
      <c r="C7" s="54">
        <v>39217</v>
      </c>
      <c r="D7" s="25">
        <v>39039</v>
      </c>
      <c r="E7" s="2">
        <v>37985</v>
      </c>
      <c r="F7" s="2">
        <v>36410</v>
      </c>
      <c r="G7" s="2">
        <v>37336</v>
      </c>
      <c r="H7" s="2">
        <v>35694</v>
      </c>
      <c r="I7" s="2">
        <v>33963</v>
      </c>
      <c r="J7" s="2">
        <v>33753</v>
      </c>
      <c r="K7" s="2">
        <v>34318</v>
      </c>
    </row>
    <row r="8" spans="2:12" ht="15.75">
      <c r="B8" s="1" t="s">
        <v>4</v>
      </c>
      <c r="C8" s="2">
        <v>167665</v>
      </c>
      <c r="D8" s="2">
        <v>163862</v>
      </c>
      <c r="E8" s="2">
        <v>159562</v>
      </c>
      <c r="F8" s="2">
        <v>154960</v>
      </c>
      <c r="G8" s="2">
        <v>150814</v>
      </c>
      <c r="H8" s="2">
        <v>148706</v>
      </c>
      <c r="I8" s="2">
        <v>145288</v>
      </c>
      <c r="J8" s="2">
        <v>141373</v>
      </c>
      <c r="K8" s="41">
        <v>138674</v>
      </c>
      <c r="L8" s="2"/>
    </row>
    <row r="9" spans="2:12" ht="15.75">
      <c r="B9" s="1" t="s">
        <v>5</v>
      </c>
      <c r="C9" s="54">
        <v>224263</v>
      </c>
      <c r="D9" s="55">
        <v>219963</v>
      </c>
      <c r="E9" s="55">
        <v>217463</v>
      </c>
      <c r="F9" s="55">
        <v>213631</v>
      </c>
      <c r="G9" s="26">
        <v>208252</v>
      </c>
      <c r="H9" s="54">
        <v>203556</v>
      </c>
      <c r="I9" s="38">
        <v>199600</v>
      </c>
      <c r="J9" s="38">
        <v>194378</v>
      </c>
      <c r="K9" s="37">
        <v>188116</v>
      </c>
    </row>
    <row r="10" spans="2:12" ht="15.75">
      <c r="B10" s="4" t="s">
        <v>6</v>
      </c>
      <c r="C10" s="54">
        <v>257267</v>
      </c>
      <c r="D10" s="55">
        <v>249766</v>
      </c>
      <c r="E10" s="55">
        <v>242951</v>
      </c>
      <c r="F10" s="55">
        <v>234983</v>
      </c>
      <c r="G10" s="26">
        <v>222471</v>
      </c>
      <c r="H10" s="54">
        <v>218889</v>
      </c>
      <c r="I10" s="38">
        <v>214945</v>
      </c>
      <c r="J10" s="38">
        <v>213134</v>
      </c>
      <c r="K10" s="37">
        <v>209730</v>
      </c>
    </row>
    <row r="11" spans="2:12" ht="15.75">
      <c r="B11" s="1" t="s">
        <v>7</v>
      </c>
      <c r="C11" s="54">
        <v>278186</v>
      </c>
      <c r="D11" s="55">
        <v>277966</v>
      </c>
      <c r="E11" s="55">
        <v>270382</v>
      </c>
      <c r="F11" s="55">
        <v>261968</v>
      </c>
      <c r="G11" s="26">
        <v>258899</v>
      </c>
      <c r="H11" s="54">
        <v>249478</v>
      </c>
      <c r="I11" s="38">
        <v>242371</v>
      </c>
      <c r="J11" s="38">
        <v>236449</v>
      </c>
      <c r="K11" s="37">
        <v>229118</v>
      </c>
    </row>
    <row r="12" spans="2:12" ht="15.75">
      <c r="B12" s="1" t="s">
        <v>8</v>
      </c>
      <c r="C12" s="54">
        <v>251209</v>
      </c>
      <c r="D12" s="55">
        <v>252994</v>
      </c>
      <c r="E12" s="55">
        <v>257295</v>
      </c>
      <c r="F12" s="55">
        <v>261612</v>
      </c>
      <c r="G12" s="26">
        <v>263745</v>
      </c>
      <c r="H12" s="54">
        <v>268036</v>
      </c>
      <c r="I12" s="38">
        <v>268234</v>
      </c>
      <c r="J12" s="38">
        <v>261639</v>
      </c>
      <c r="K12" s="37">
        <v>253956</v>
      </c>
    </row>
    <row r="13" spans="2:12" ht="15.75">
      <c r="B13" s="1" t="s">
        <v>9</v>
      </c>
      <c r="C13" s="54">
        <v>226680</v>
      </c>
      <c r="D13" s="55">
        <v>226488</v>
      </c>
      <c r="E13" s="55">
        <v>228209</v>
      </c>
      <c r="F13" s="54">
        <v>233832</v>
      </c>
      <c r="G13" s="55">
        <v>239815</v>
      </c>
      <c r="H13" s="54">
        <v>241010</v>
      </c>
      <c r="I13" s="38">
        <v>242797</v>
      </c>
      <c r="J13" s="38">
        <v>247549</v>
      </c>
      <c r="K13" s="37">
        <v>252175</v>
      </c>
    </row>
    <row r="14" spans="2:12" ht="15.75">
      <c r="B14" s="1" t="s">
        <v>10</v>
      </c>
      <c r="C14" s="54">
        <v>189694</v>
      </c>
      <c r="D14" s="55">
        <v>197683</v>
      </c>
      <c r="E14" s="55">
        <v>205758</v>
      </c>
      <c r="F14" s="54">
        <v>211197</v>
      </c>
      <c r="G14" s="55">
        <v>215789</v>
      </c>
      <c r="H14" s="54">
        <v>216832</v>
      </c>
      <c r="I14" s="38">
        <v>216848</v>
      </c>
      <c r="J14" s="38">
        <v>219038</v>
      </c>
      <c r="K14" s="37">
        <v>224897</v>
      </c>
    </row>
    <row r="15" spans="2:12" ht="15.75">
      <c r="B15" s="1" t="s">
        <v>11</v>
      </c>
      <c r="C15" s="54">
        <v>181628</v>
      </c>
      <c r="D15" s="55">
        <v>177045</v>
      </c>
      <c r="E15" s="55">
        <v>175455</v>
      </c>
      <c r="F15" s="54">
        <v>175679</v>
      </c>
      <c r="G15" s="55">
        <v>175996</v>
      </c>
      <c r="H15" s="54">
        <v>179771</v>
      </c>
      <c r="I15" s="38">
        <v>187922</v>
      </c>
      <c r="J15" s="38">
        <v>196302</v>
      </c>
      <c r="K15" s="37">
        <v>201854</v>
      </c>
    </row>
    <row r="16" spans="2:12" ht="15.75">
      <c r="B16" s="1" t="s">
        <v>12</v>
      </c>
      <c r="C16" s="54">
        <v>175070</v>
      </c>
      <c r="D16" s="55">
        <v>177666</v>
      </c>
      <c r="E16" s="55">
        <v>176215</v>
      </c>
      <c r="F16" s="54">
        <v>175218</v>
      </c>
      <c r="G16" s="55">
        <v>173989</v>
      </c>
      <c r="H16" s="54">
        <v>171786</v>
      </c>
      <c r="I16" s="38">
        <v>167398</v>
      </c>
      <c r="J16" s="38">
        <v>166042</v>
      </c>
      <c r="K16" s="37">
        <v>166307</v>
      </c>
    </row>
    <row r="17" spans="2:11" ht="15.75">
      <c r="B17" s="1" t="s">
        <v>13</v>
      </c>
      <c r="C17" s="54">
        <v>158267</v>
      </c>
      <c r="D17" s="55">
        <v>159079</v>
      </c>
      <c r="E17" s="55">
        <v>161635</v>
      </c>
      <c r="F17" s="54">
        <v>162007</v>
      </c>
      <c r="G17" s="55">
        <v>163672</v>
      </c>
      <c r="H17" s="54">
        <v>165199</v>
      </c>
      <c r="I17" s="38">
        <v>167915</v>
      </c>
      <c r="J17" s="38">
        <v>166598</v>
      </c>
      <c r="K17" s="37">
        <v>165573</v>
      </c>
    </row>
    <row r="18" spans="2:11" ht="15.75">
      <c r="B18" s="1" t="s">
        <v>14</v>
      </c>
      <c r="C18" s="54">
        <v>138181</v>
      </c>
      <c r="D18" s="55">
        <v>141629</v>
      </c>
      <c r="E18" s="55">
        <v>143731</v>
      </c>
      <c r="F18" s="54">
        <v>145558</v>
      </c>
      <c r="G18" s="55">
        <v>145565</v>
      </c>
      <c r="H18" s="54">
        <v>149429</v>
      </c>
      <c r="I18" s="38">
        <v>150292</v>
      </c>
      <c r="J18" s="38">
        <v>152786</v>
      </c>
      <c r="K18" s="37">
        <v>152940</v>
      </c>
    </row>
    <row r="19" spans="2:11" ht="15.75">
      <c r="B19" s="1" t="s">
        <v>15</v>
      </c>
      <c r="C19" s="54">
        <v>104742</v>
      </c>
      <c r="D19" s="55">
        <v>111088</v>
      </c>
      <c r="E19" s="55">
        <v>116179</v>
      </c>
      <c r="F19" s="54">
        <v>121787</v>
      </c>
      <c r="G19" s="55">
        <v>128475</v>
      </c>
      <c r="H19" s="54">
        <v>129713</v>
      </c>
      <c r="I19" s="38">
        <v>133246</v>
      </c>
      <c r="J19" s="38">
        <v>135376</v>
      </c>
      <c r="K19" s="37">
        <v>137078</v>
      </c>
    </row>
    <row r="20" spans="2:11" ht="15.75">
      <c r="B20" s="1" t="s">
        <v>16</v>
      </c>
      <c r="C20" s="54">
        <v>88162</v>
      </c>
      <c r="D20" s="55">
        <v>88542</v>
      </c>
      <c r="E20" s="55">
        <v>89666</v>
      </c>
      <c r="F20" s="54">
        <v>91326</v>
      </c>
      <c r="G20" s="55">
        <v>92248</v>
      </c>
      <c r="H20" s="54">
        <v>96819</v>
      </c>
      <c r="I20" s="38">
        <v>103301</v>
      </c>
      <c r="J20" s="38">
        <v>108462</v>
      </c>
      <c r="K20" s="37">
        <v>113958</v>
      </c>
    </row>
    <row r="21" spans="2:11" ht="15.75">
      <c r="B21" s="1" t="s">
        <v>17</v>
      </c>
      <c r="C21" s="54">
        <v>68259</v>
      </c>
      <c r="D21" s="55">
        <v>70341</v>
      </c>
      <c r="E21" s="55">
        <v>72558</v>
      </c>
      <c r="F21" s="54">
        <v>74688</v>
      </c>
      <c r="G21" s="55">
        <v>79504</v>
      </c>
      <c r="H21" s="54">
        <v>80161</v>
      </c>
      <c r="I21" s="38">
        <v>80659</v>
      </c>
      <c r="J21" s="38">
        <v>81924</v>
      </c>
      <c r="K21" s="37">
        <v>83609</v>
      </c>
    </row>
    <row r="22" spans="2:11" ht="15.75">
      <c r="B22" s="1" t="s">
        <v>18</v>
      </c>
      <c r="C22" s="54">
        <v>51882</v>
      </c>
      <c r="D22" s="55">
        <v>52564</v>
      </c>
      <c r="E22" s="55">
        <v>53337</v>
      </c>
      <c r="F22" s="54">
        <v>54891</v>
      </c>
      <c r="G22" s="55">
        <v>56201</v>
      </c>
      <c r="H22" s="54">
        <v>59487</v>
      </c>
      <c r="I22" s="38">
        <v>61788</v>
      </c>
      <c r="J22" s="38">
        <v>64315</v>
      </c>
      <c r="K22" s="37">
        <v>66634</v>
      </c>
    </row>
    <row r="23" spans="2:11" ht="15.75">
      <c r="B23" s="70" t="s">
        <v>19</v>
      </c>
      <c r="C23" s="71">
        <v>42581</v>
      </c>
      <c r="D23" s="72">
        <v>42357</v>
      </c>
      <c r="E23" s="72">
        <v>42107</v>
      </c>
      <c r="F23" s="71">
        <v>42029</v>
      </c>
      <c r="G23" s="72">
        <v>41301</v>
      </c>
      <c r="H23" s="71">
        <v>41936</v>
      </c>
      <c r="I23" s="73">
        <v>42893</v>
      </c>
      <c r="J23" s="73">
        <v>44125</v>
      </c>
      <c r="K23" s="74">
        <v>46014</v>
      </c>
    </row>
    <row r="24" spans="2:11" ht="15.75">
      <c r="B24" s="70" t="s">
        <v>20</v>
      </c>
      <c r="C24" s="71">
        <v>59950</v>
      </c>
      <c r="D24" s="72">
        <v>61932</v>
      </c>
      <c r="E24" s="72">
        <v>62893</v>
      </c>
      <c r="F24" s="71">
        <v>63881</v>
      </c>
      <c r="G24" s="71">
        <v>65398</v>
      </c>
      <c r="H24" s="71">
        <v>65162</v>
      </c>
      <c r="I24" s="73">
        <v>66422</v>
      </c>
      <c r="J24" s="73">
        <v>67739</v>
      </c>
      <c r="K24" s="74">
        <v>69141</v>
      </c>
    </row>
    <row r="25" spans="2:11" ht="15.75">
      <c r="B25" s="5" t="s">
        <v>21</v>
      </c>
      <c r="C25" s="6">
        <f t="shared" ref="C25:K25" si="0">SUM(C7:C24)</f>
        <v>2702903</v>
      </c>
      <c r="D25" s="6">
        <f t="shared" si="0"/>
        <v>2710004</v>
      </c>
      <c r="E25" s="6">
        <f t="shared" si="0"/>
        <v>2713381</v>
      </c>
      <c r="F25" s="6">
        <f t="shared" si="0"/>
        <v>2715657</v>
      </c>
      <c r="G25" s="6">
        <f t="shared" si="0"/>
        <v>2719470</v>
      </c>
      <c r="H25" s="6">
        <f t="shared" si="0"/>
        <v>2721664</v>
      </c>
      <c r="I25" s="6">
        <f t="shared" si="0"/>
        <v>2725882</v>
      </c>
      <c r="J25" s="6">
        <f t="shared" si="0"/>
        <v>2730982</v>
      </c>
      <c r="K25" s="6">
        <f t="shared" si="0"/>
        <v>2734092</v>
      </c>
    </row>
    <row r="26" spans="2:11" ht="15.75">
      <c r="B26" s="21"/>
      <c r="C26" s="21"/>
      <c r="D26" s="21"/>
      <c r="E26" s="21"/>
      <c r="F26" s="21"/>
      <c r="G26" s="21"/>
      <c r="H26" s="22"/>
      <c r="I26" s="22"/>
      <c r="J26" s="22"/>
      <c r="K26" s="22"/>
    </row>
    <row r="27" spans="2:11" ht="15.75">
      <c r="B27" s="21" t="s">
        <v>22</v>
      </c>
    </row>
    <row r="28" spans="2:11" ht="15.75">
      <c r="B28" s="105" t="s">
        <v>2</v>
      </c>
      <c r="C28" s="31"/>
      <c r="D28" s="31"/>
      <c r="E28" s="31"/>
      <c r="F28" s="31"/>
      <c r="G28" s="31"/>
      <c r="H28" s="29"/>
      <c r="I28" s="29"/>
      <c r="J28" s="29"/>
      <c r="K28" s="29"/>
    </row>
    <row r="29" spans="2:11" ht="15.75">
      <c r="B29" s="106"/>
      <c r="C29" s="35">
        <v>2011</v>
      </c>
      <c r="D29" s="35">
        <v>2012</v>
      </c>
      <c r="E29" s="35">
        <v>2013</v>
      </c>
      <c r="F29" s="35">
        <v>2014</v>
      </c>
      <c r="G29" s="35">
        <v>2015</v>
      </c>
      <c r="H29" s="32">
        <v>2016</v>
      </c>
      <c r="I29" s="39">
        <v>2017</v>
      </c>
      <c r="J29" s="39">
        <v>2018</v>
      </c>
      <c r="K29" s="39">
        <v>2019</v>
      </c>
    </row>
    <row r="30" spans="2:11" ht="15.75">
      <c r="B30" s="1" t="s">
        <v>3</v>
      </c>
      <c r="C30" s="2">
        <v>20030</v>
      </c>
      <c r="D30" s="2">
        <v>19874</v>
      </c>
      <c r="E30" s="2">
        <v>19380</v>
      </c>
      <c r="F30" s="2">
        <v>18448</v>
      </c>
      <c r="G30" s="2">
        <v>19192</v>
      </c>
      <c r="H30" s="10">
        <v>17545</v>
      </c>
      <c r="I30" s="38">
        <v>17304</v>
      </c>
      <c r="J30" s="38">
        <v>17214</v>
      </c>
      <c r="K30" s="37">
        <v>17503</v>
      </c>
    </row>
    <row r="31" spans="2:11" ht="15.75">
      <c r="B31" s="1" t="s">
        <v>4</v>
      </c>
      <c r="C31" s="2">
        <v>84796</v>
      </c>
      <c r="D31" s="2">
        <v>82905</v>
      </c>
      <c r="E31" s="16">
        <v>81156</v>
      </c>
      <c r="F31" s="2">
        <v>78940</v>
      </c>
      <c r="G31" s="2">
        <v>76730</v>
      </c>
      <c r="H31" s="10">
        <v>72949</v>
      </c>
      <c r="I31" s="10">
        <v>73991</v>
      </c>
      <c r="J31" s="10">
        <v>72016</v>
      </c>
      <c r="K31" s="10">
        <v>70805</v>
      </c>
    </row>
    <row r="32" spans="2:11" ht="15.75">
      <c r="B32" s="1" t="s">
        <v>5</v>
      </c>
      <c r="C32" s="55">
        <v>113547</v>
      </c>
      <c r="D32" s="55">
        <v>111424</v>
      </c>
      <c r="E32" s="54">
        <v>109793</v>
      </c>
      <c r="F32" s="54">
        <v>107822</v>
      </c>
      <c r="G32" s="55">
        <v>105132</v>
      </c>
      <c r="H32" s="54">
        <v>100596</v>
      </c>
      <c r="I32" s="38">
        <v>100919</v>
      </c>
      <c r="J32" s="38">
        <v>98831</v>
      </c>
      <c r="K32" s="37">
        <v>95767</v>
      </c>
    </row>
    <row r="33" spans="2:11" ht="15.75">
      <c r="B33" s="4" t="s">
        <v>6</v>
      </c>
      <c r="C33" s="55">
        <v>131323</v>
      </c>
      <c r="D33" s="55">
        <v>127525</v>
      </c>
      <c r="E33" s="54">
        <v>124029</v>
      </c>
      <c r="F33" s="54">
        <v>119868</v>
      </c>
      <c r="G33" s="55">
        <v>112651</v>
      </c>
      <c r="H33" s="54">
        <v>108248</v>
      </c>
      <c r="I33" s="38">
        <v>108681</v>
      </c>
      <c r="J33" s="38">
        <v>107523</v>
      </c>
      <c r="K33" s="37">
        <v>105917</v>
      </c>
    </row>
    <row r="34" spans="2:11" ht="15.75">
      <c r="B34" s="1" t="s">
        <v>7</v>
      </c>
      <c r="C34" s="55">
        <v>141605</v>
      </c>
      <c r="D34" s="55">
        <v>141266</v>
      </c>
      <c r="E34" s="54">
        <v>136995</v>
      </c>
      <c r="F34" s="54">
        <v>132846</v>
      </c>
      <c r="G34" s="55">
        <v>132117</v>
      </c>
      <c r="H34" s="54">
        <v>122257</v>
      </c>
      <c r="I34" s="38">
        <v>123597</v>
      </c>
      <c r="J34" s="38">
        <v>120717</v>
      </c>
      <c r="K34" s="37">
        <v>117073</v>
      </c>
    </row>
    <row r="35" spans="2:11" ht="15.75">
      <c r="B35" s="1" t="s">
        <v>8</v>
      </c>
      <c r="C35" s="55">
        <v>126146</v>
      </c>
      <c r="D35" s="55">
        <v>127477</v>
      </c>
      <c r="E35" s="54">
        <v>130130</v>
      </c>
      <c r="F35" s="54">
        <v>132751</v>
      </c>
      <c r="G35" s="55">
        <v>133863</v>
      </c>
      <c r="H35" s="54">
        <v>131924</v>
      </c>
      <c r="I35" s="38">
        <v>135973</v>
      </c>
      <c r="J35" s="38">
        <v>132389</v>
      </c>
      <c r="K35" s="37">
        <v>128838</v>
      </c>
    </row>
    <row r="36" spans="2:11" ht="15.75">
      <c r="B36" s="1" t="s">
        <v>9</v>
      </c>
      <c r="C36" s="55">
        <v>110456</v>
      </c>
      <c r="D36" s="27">
        <v>111067</v>
      </c>
      <c r="E36" s="54">
        <v>112498</v>
      </c>
      <c r="F36" s="54">
        <v>115594</v>
      </c>
      <c r="G36" s="24">
        <v>119284</v>
      </c>
      <c r="H36" s="54">
        <v>120411</v>
      </c>
      <c r="I36" s="38">
        <v>121907</v>
      </c>
      <c r="J36" s="38">
        <v>124863</v>
      </c>
      <c r="K36" s="37">
        <v>127780</v>
      </c>
    </row>
    <row r="37" spans="2:11" ht="15.75">
      <c r="B37" s="1" t="s">
        <v>10</v>
      </c>
      <c r="C37" s="55">
        <v>90151</v>
      </c>
      <c r="D37" s="55">
        <v>94438</v>
      </c>
      <c r="E37" s="54">
        <v>98866</v>
      </c>
      <c r="F37" s="54">
        <v>101706</v>
      </c>
      <c r="G37" s="24">
        <v>104260</v>
      </c>
      <c r="H37" s="54">
        <v>111807</v>
      </c>
      <c r="I37" s="38">
        <v>105698</v>
      </c>
      <c r="J37" s="38">
        <v>107375</v>
      </c>
      <c r="K37" s="37">
        <v>110645</v>
      </c>
    </row>
    <row r="38" spans="2:11" ht="15.75">
      <c r="B38" s="1" t="s">
        <v>11</v>
      </c>
      <c r="C38" s="55">
        <v>85285</v>
      </c>
      <c r="D38" s="55">
        <v>82785</v>
      </c>
      <c r="E38" s="54">
        <v>81955</v>
      </c>
      <c r="F38" s="54">
        <v>82444</v>
      </c>
      <c r="G38" s="24">
        <v>82741</v>
      </c>
      <c r="H38" s="54">
        <v>94940</v>
      </c>
      <c r="I38" s="38">
        <v>89161</v>
      </c>
      <c r="J38" s="38">
        <v>93675</v>
      </c>
      <c r="K38" s="37">
        <v>96542</v>
      </c>
    </row>
    <row r="39" spans="2:11" ht="15.75">
      <c r="B39" s="1" t="s">
        <v>12</v>
      </c>
      <c r="C39" s="55">
        <v>85546</v>
      </c>
      <c r="D39" s="55">
        <v>86132</v>
      </c>
      <c r="E39" s="54">
        <v>84589</v>
      </c>
      <c r="F39" s="54">
        <v>83048</v>
      </c>
      <c r="G39" s="24">
        <v>81629</v>
      </c>
      <c r="H39" s="54">
        <v>91640</v>
      </c>
      <c r="I39" s="38">
        <v>77671</v>
      </c>
      <c r="J39" s="38">
        <v>76820</v>
      </c>
      <c r="K39" s="37">
        <v>77222</v>
      </c>
    </row>
    <row r="40" spans="2:11" ht="15.75">
      <c r="B40" s="1" t="s">
        <v>13</v>
      </c>
      <c r="C40" s="55">
        <v>80051</v>
      </c>
      <c r="D40" s="55">
        <v>79525</v>
      </c>
      <c r="E40" s="54">
        <v>80342</v>
      </c>
      <c r="F40" s="54">
        <v>80224</v>
      </c>
      <c r="G40" s="24">
        <v>80632</v>
      </c>
      <c r="H40" s="54">
        <v>84536</v>
      </c>
      <c r="I40" s="38">
        <v>81242</v>
      </c>
      <c r="J40" s="38">
        <v>79594</v>
      </c>
      <c r="K40" s="37">
        <v>77890</v>
      </c>
    </row>
    <row r="41" spans="2:11" ht="15.75">
      <c r="B41" s="1" t="s">
        <v>14</v>
      </c>
      <c r="C41" s="55">
        <v>68208</v>
      </c>
      <c r="D41" s="55">
        <v>71025</v>
      </c>
      <c r="E41" s="54">
        <v>72557</v>
      </c>
      <c r="F41" s="54">
        <v>73956</v>
      </c>
      <c r="G41" s="54">
        <v>74607</v>
      </c>
      <c r="H41" s="54">
        <v>73450</v>
      </c>
      <c r="I41" s="38">
        <v>75420</v>
      </c>
      <c r="J41" s="38">
        <v>75985</v>
      </c>
      <c r="K41" s="37">
        <v>75549</v>
      </c>
    </row>
    <row r="42" spans="2:11" ht="15.75">
      <c r="B42" s="1" t="s">
        <v>15</v>
      </c>
      <c r="C42" s="55">
        <v>52196</v>
      </c>
      <c r="D42" s="55">
        <v>55053</v>
      </c>
      <c r="E42" s="54">
        <v>57551</v>
      </c>
      <c r="F42" s="54">
        <v>60003</v>
      </c>
      <c r="G42" s="54">
        <v>63018</v>
      </c>
      <c r="H42" s="54">
        <v>65388</v>
      </c>
      <c r="I42" s="38">
        <v>67153</v>
      </c>
      <c r="J42" s="38">
        <v>68515</v>
      </c>
      <c r="K42" s="37">
        <v>69662</v>
      </c>
    </row>
    <row r="43" spans="2:11" ht="15.75">
      <c r="B43" s="1" t="s">
        <v>16</v>
      </c>
      <c r="C43" s="55">
        <v>44755</v>
      </c>
      <c r="D43" s="55">
        <v>44943</v>
      </c>
      <c r="E43" s="54">
        <v>45235</v>
      </c>
      <c r="F43" s="54">
        <v>46199</v>
      </c>
      <c r="G43" s="54">
        <v>46605</v>
      </c>
      <c r="H43" s="54">
        <v>48436</v>
      </c>
      <c r="I43" s="38">
        <v>51300</v>
      </c>
      <c r="J43" s="38">
        <v>53699</v>
      </c>
      <c r="K43" s="37">
        <v>55945</v>
      </c>
    </row>
    <row r="44" spans="2:11" ht="15.75">
      <c r="B44" s="1" t="s">
        <v>17</v>
      </c>
      <c r="C44" s="55">
        <v>34131</v>
      </c>
      <c r="D44" s="55">
        <v>35203</v>
      </c>
      <c r="E44" s="54">
        <v>36439</v>
      </c>
      <c r="F44" s="54">
        <v>37468</v>
      </c>
      <c r="G44" s="54">
        <v>39926</v>
      </c>
      <c r="H44" s="54">
        <v>39555</v>
      </c>
      <c r="I44" s="38">
        <v>40869</v>
      </c>
      <c r="J44" s="38">
        <v>41156</v>
      </c>
      <c r="K44" s="37">
        <v>42035</v>
      </c>
    </row>
    <row r="45" spans="2:11" ht="15.75">
      <c r="B45" s="1" t="s">
        <v>18</v>
      </c>
      <c r="C45" s="55">
        <v>24986</v>
      </c>
      <c r="D45" s="55">
        <v>25400</v>
      </c>
      <c r="E45" s="54">
        <v>25975</v>
      </c>
      <c r="F45" s="54">
        <v>26899</v>
      </c>
      <c r="G45" s="54">
        <v>27597</v>
      </c>
      <c r="H45" s="54">
        <v>30186</v>
      </c>
      <c r="I45" s="38">
        <v>30462</v>
      </c>
      <c r="J45" s="38">
        <v>31796</v>
      </c>
      <c r="K45" s="37">
        <v>32843</v>
      </c>
    </row>
    <row r="46" spans="2:11" ht="15.75">
      <c r="B46" s="1" t="s">
        <v>19</v>
      </c>
      <c r="C46" s="72">
        <v>19743</v>
      </c>
      <c r="D46" s="72">
        <v>19714</v>
      </c>
      <c r="E46" s="71">
        <v>19608</v>
      </c>
      <c r="F46" s="71">
        <v>19594</v>
      </c>
      <c r="G46" s="71">
        <v>19303</v>
      </c>
      <c r="H46" s="71">
        <v>22284</v>
      </c>
      <c r="I46" s="73">
        <v>20150</v>
      </c>
      <c r="J46" s="73">
        <v>20885</v>
      </c>
      <c r="K46" s="74">
        <v>21874</v>
      </c>
    </row>
    <row r="47" spans="2:11" ht="15.75">
      <c r="B47" s="1" t="s">
        <v>20</v>
      </c>
      <c r="C47" s="72">
        <v>24177</v>
      </c>
      <c r="D47" s="72">
        <v>25179</v>
      </c>
      <c r="E47" s="71">
        <v>25776</v>
      </c>
      <c r="F47" s="71">
        <v>26300</v>
      </c>
      <c r="G47" s="71">
        <v>26992</v>
      </c>
      <c r="H47" s="71">
        <v>38366</v>
      </c>
      <c r="I47" s="73">
        <v>27319</v>
      </c>
      <c r="J47" s="73">
        <v>27866</v>
      </c>
      <c r="K47" s="74">
        <v>28219</v>
      </c>
    </row>
    <row r="48" spans="2:11" ht="15.75">
      <c r="B48" s="5" t="s">
        <v>21</v>
      </c>
      <c r="C48" s="11">
        <f t="shared" ref="C48:K48" si="1">SUM(C30:C47)</f>
        <v>1337132</v>
      </c>
      <c r="D48" s="11">
        <f t="shared" si="1"/>
        <v>1340935</v>
      </c>
      <c r="E48" s="11">
        <f t="shared" si="1"/>
        <v>1342874</v>
      </c>
      <c r="F48" s="11">
        <f t="shared" si="1"/>
        <v>1344110</v>
      </c>
      <c r="G48" s="11">
        <f t="shared" si="1"/>
        <v>1346279</v>
      </c>
      <c r="H48" s="11">
        <f t="shared" si="1"/>
        <v>1374518</v>
      </c>
      <c r="I48" s="11">
        <f t="shared" si="1"/>
        <v>1348817</v>
      </c>
      <c r="J48" s="11">
        <f t="shared" si="1"/>
        <v>1350919</v>
      </c>
      <c r="K48" s="11">
        <f t="shared" si="1"/>
        <v>1352109</v>
      </c>
    </row>
    <row r="50" spans="2:11" ht="15.75">
      <c r="B50" s="21" t="s">
        <v>23</v>
      </c>
    </row>
    <row r="51" spans="2:11" ht="15.75">
      <c r="B51" s="105" t="s">
        <v>2</v>
      </c>
      <c r="C51" s="31"/>
      <c r="D51" s="31"/>
      <c r="E51" s="31"/>
      <c r="F51" s="31"/>
      <c r="G51" s="31"/>
      <c r="H51" s="29"/>
      <c r="I51" s="29"/>
      <c r="J51" s="29"/>
      <c r="K51" s="29"/>
    </row>
    <row r="52" spans="2:11" ht="15.75">
      <c r="B52" s="106"/>
      <c r="C52" s="28">
        <v>2011</v>
      </c>
      <c r="D52" s="28">
        <v>2012</v>
      </c>
      <c r="E52" s="28">
        <v>2013</v>
      </c>
      <c r="F52" s="28">
        <v>2014</v>
      </c>
      <c r="G52" s="35">
        <v>2015</v>
      </c>
      <c r="H52" s="33">
        <v>2016</v>
      </c>
      <c r="I52" s="42">
        <v>2017</v>
      </c>
      <c r="J52" s="42">
        <v>2018</v>
      </c>
      <c r="K52" s="33">
        <v>2019</v>
      </c>
    </row>
    <row r="53" spans="2:11" ht="15.75">
      <c r="B53" s="1" t="s">
        <v>3</v>
      </c>
      <c r="C53" s="2">
        <v>19187</v>
      </c>
      <c r="D53" s="2">
        <v>19165</v>
      </c>
      <c r="E53" s="2">
        <v>18605</v>
      </c>
      <c r="F53" s="2">
        <v>17962</v>
      </c>
      <c r="G53" s="2">
        <v>18144</v>
      </c>
      <c r="H53" s="15">
        <v>17545</v>
      </c>
      <c r="I53" s="41">
        <v>16659</v>
      </c>
      <c r="J53" s="41">
        <v>16539</v>
      </c>
      <c r="K53" s="25">
        <v>16815</v>
      </c>
    </row>
    <row r="54" spans="2:11" ht="15.75">
      <c r="B54" s="1" t="s">
        <v>4</v>
      </c>
      <c r="C54" s="2">
        <v>82869</v>
      </c>
      <c r="D54" s="2">
        <v>80957</v>
      </c>
      <c r="E54" s="2">
        <v>78496</v>
      </c>
      <c r="F54" s="2">
        <v>76020</v>
      </c>
      <c r="G54" s="2">
        <v>74084</v>
      </c>
      <c r="H54" s="15">
        <v>72949</v>
      </c>
      <c r="I54" s="15">
        <v>71297</v>
      </c>
      <c r="J54" s="15">
        <v>69357</v>
      </c>
      <c r="K54" s="14">
        <v>67869</v>
      </c>
    </row>
    <row r="55" spans="2:11" ht="15.75">
      <c r="B55" s="1" t="s">
        <v>5</v>
      </c>
      <c r="C55" s="54">
        <v>110716</v>
      </c>
      <c r="D55" s="54">
        <v>108539</v>
      </c>
      <c r="E55" s="54">
        <v>107670</v>
      </c>
      <c r="F55" s="54">
        <v>105809</v>
      </c>
      <c r="G55" s="54">
        <v>103120</v>
      </c>
      <c r="H55" s="54">
        <v>100596</v>
      </c>
      <c r="I55" s="40">
        <v>98681</v>
      </c>
      <c r="J55" s="40">
        <v>95547</v>
      </c>
      <c r="K55" s="43">
        <v>92349</v>
      </c>
    </row>
    <row r="56" spans="2:11" ht="15.75">
      <c r="B56" s="4" t="s">
        <v>6</v>
      </c>
      <c r="C56" s="54">
        <v>125944</v>
      </c>
      <c r="D56" s="54">
        <v>122241</v>
      </c>
      <c r="E56" s="54">
        <v>118922</v>
      </c>
      <c r="F56" s="54">
        <v>115115</v>
      </c>
      <c r="G56" s="54">
        <v>109820</v>
      </c>
      <c r="H56" s="54">
        <v>108248</v>
      </c>
      <c r="I56" s="40">
        <v>106264</v>
      </c>
      <c r="J56" s="40">
        <v>105611</v>
      </c>
      <c r="K56" s="43">
        <v>103813</v>
      </c>
    </row>
    <row r="57" spans="2:11" ht="15.75">
      <c r="B57" s="1" t="s">
        <v>7</v>
      </c>
      <c r="C57" s="54">
        <v>136581</v>
      </c>
      <c r="D57" s="54">
        <v>136700</v>
      </c>
      <c r="E57" s="54">
        <v>133387</v>
      </c>
      <c r="F57" s="54">
        <v>129122</v>
      </c>
      <c r="G57" s="54">
        <v>126782</v>
      </c>
      <c r="H57" s="54">
        <v>122257</v>
      </c>
      <c r="I57" s="40">
        <v>118774</v>
      </c>
      <c r="J57" s="40">
        <v>115732</v>
      </c>
      <c r="K57" s="25">
        <v>112045</v>
      </c>
    </row>
    <row r="58" spans="2:11" ht="15.75">
      <c r="B58" s="1" t="s">
        <v>8</v>
      </c>
      <c r="C58" s="54">
        <v>125063</v>
      </c>
      <c r="D58" s="54">
        <v>125517</v>
      </c>
      <c r="E58" s="54">
        <v>127165</v>
      </c>
      <c r="F58" s="54">
        <v>128861</v>
      </c>
      <c r="G58" s="54">
        <v>129882</v>
      </c>
      <c r="H58" s="54">
        <v>131924</v>
      </c>
      <c r="I58" s="40">
        <v>132261</v>
      </c>
      <c r="J58" s="40">
        <v>129250</v>
      </c>
      <c r="K58" s="43">
        <v>125118</v>
      </c>
    </row>
    <row r="59" spans="2:11" ht="15.75">
      <c r="B59" s="1" t="s">
        <v>9</v>
      </c>
      <c r="C59" s="54">
        <v>116224</v>
      </c>
      <c r="D59" s="54">
        <v>115421</v>
      </c>
      <c r="E59" s="54">
        <v>115711</v>
      </c>
      <c r="F59" s="54">
        <v>118238</v>
      </c>
      <c r="G59" s="54">
        <v>120531</v>
      </c>
      <c r="H59" s="54">
        <v>120411</v>
      </c>
      <c r="I59" s="41">
        <v>120890</v>
      </c>
      <c r="J59" s="41">
        <v>122686</v>
      </c>
      <c r="K59" s="25">
        <v>124395</v>
      </c>
    </row>
    <row r="60" spans="2:11" ht="15.75">
      <c r="B60" s="1" t="s">
        <v>10</v>
      </c>
      <c r="C60" s="54">
        <v>99543</v>
      </c>
      <c r="D60" s="54">
        <v>103245</v>
      </c>
      <c r="E60" s="54">
        <v>106892</v>
      </c>
      <c r="F60" s="54">
        <v>109491</v>
      </c>
      <c r="G60" s="54">
        <v>111529</v>
      </c>
      <c r="H60" s="54">
        <v>111807</v>
      </c>
      <c r="I60" s="41">
        <v>111150</v>
      </c>
      <c r="J60" s="41">
        <v>111663</v>
      </c>
      <c r="K60" s="25">
        <v>114252</v>
      </c>
    </row>
    <row r="61" spans="2:11" ht="15.75">
      <c r="B61" s="1" t="s">
        <v>11</v>
      </c>
      <c r="C61" s="54">
        <v>96343</v>
      </c>
      <c r="D61" s="54">
        <v>94260</v>
      </c>
      <c r="E61" s="54">
        <v>93500</v>
      </c>
      <c r="F61" s="54">
        <v>93235</v>
      </c>
      <c r="G61" s="54">
        <v>93255</v>
      </c>
      <c r="H61" s="54">
        <v>94940</v>
      </c>
      <c r="I61" s="41">
        <v>98761</v>
      </c>
      <c r="J61" s="41">
        <v>102627</v>
      </c>
      <c r="K61" s="25">
        <v>105312</v>
      </c>
    </row>
    <row r="62" spans="2:11" ht="15.75">
      <c r="B62" s="1" t="s">
        <v>12</v>
      </c>
      <c r="C62" s="54">
        <v>89524</v>
      </c>
      <c r="D62" s="54">
        <v>91534</v>
      </c>
      <c r="E62" s="54">
        <v>91626</v>
      </c>
      <c r="F62" s="54">
        <v>92170</v>
      </c>
      <c r="G62" s="54">
        <v>92360</v>
      </c>
      <c r="H62" s="54">
        <v>91640</v>
      </c>
      <c r="I62" s="41">
        <v>89727</v>
      </c>
      <c r="J62" s="41">
        <v>89222</v>
      </c>
      <c r="K62" s="25">
        <v>89085</v>
      </c>
    </row>
    <row r="63" spans="2:11" ht="15.75">
      <c r="B63" s="1" t="s">
        <v>13</v>
      </c>
      <c r="C63" s="54">
        <v>78216</v>
      </c>
      <c r="D63" s="54">
        <v>79554</v>
      </c>
      <c r="E63" s="54">
        <v>81293</v>
      </c>
      <c r="F63" s="54">
        <v>81783</v>
      </c>
      <c r="G63" s="54">
        <v>83040</v>
      </c>
      <c r="H63" s="54">
        <v>84536</v>
      </c>
      <c r="I63" s="41">
        <v>86673</v>
      </c>
      <c r="J63" s="41">
        <v>87004</v>
      </c>
      <c r="K63" s="25">
        <v>87683</v>
      </c>
    </row>
    <row r="64" spans="2:11" ht="15.75">
      <c r="B64" s="1" t="s">
        <v>14</v>
      </c>
      <c r="C64" s="54">
        <v>69973</v>
      </c>
      <c r="D64" s="54">
        <v>70604</v>
      </c>
      <c r="E64" s="54">
        <v>71174</v>
      </c>
      <c r="F64" s="54">
        <v>71602</v>
      </c>
      <c r="G64" s="54">
        <v>70958</v>
      </c>
      <c r="H64" s="54">
        <v>73450</v>
      </c>
      <c r="I64" s="41">
        <v>74872</v>
      </c>
      <c r="J64" s="41">
        <v>76801</v>
      </c>
      <c r="K64" s="25">
        <v>77391</v>
      </c>
    </row>
    <row r="65" spans="2:11" ht="15.75">
      <c r="B65" s="1" t="s">
        <v>15</v>
      </c>
      <c r="C65" s="54">
        <v>52546</v>
      </c>
      <c r="D65" s="54">
        <v>56035</v>
      </c>
      <c r="E65" s="54">
        <v>58628</v>
      </c>
      <c r="F65" s="54">
        <v>61784</v>
      </c>
      <c r="G65" s="54">
        <v>65457</v>
      </c>
      <c r="H65" s="54">
        <v>65388</v>
      </c>
      <c r="I65" s="41">
        <v>66093</v>
      </c>
      <c r="J65" s="41">
        <v>66861</v>
      </c>
      <c r="K65" s="25">
        <v>67416</v>
      </c>
    </row>
    <row r="66" spans="2:11" ht="15.75">
      <c r="B66" s="1" t="s">
        <v>16</v>
      </c>
      <c r="C66" s="54">
        <v>43407</v>
      </c>
      <c r="D66" s="54">
        <v>43599</v>
      </c>
      <c r="E66" s="54">
        <v>44431</v>
      </c>
      <c r="F66" s="54">
        <v>45127</v>
      </c>
      <c r="G66" s="54">
        <v>45643</v>
      </c>
      <c r="H66" s="54">
        <v>48436</v>
      </c>
      <c r="I66" s="41">
        <v>52001</v>
      </c>
      <c r="J66" s="41">
        <v>54763</v>
      </c>
      <c r="K66" s="25">
        <v>58013</v>
      </c>
    </row>
    <row r="67" spans="2:11" ht="15.75">
      <c r="B67" s="1" t="s">
        <v>17</v>
      </c>
      <c r="C67" s="54">
        <v>34128</v>
      </c>
      <c r="D67" s="54">
        <v>35138</v>
      </c>
      <c r="E67" s="54">
        <v>36119</v>
      </c>
      <c r="F67" s="54">
        <v>37220</v>
      </c>
      <c r="G67" s="54">
        <v>39578</v>
      </c>
      <c r="H67" s="54">
        <v>39555</v>
      </c>
      <c r="I67" s="41">
        <v>39790</v>
      </c>
      <c r="J67" s="41">
        <v>40768</v>
      </c>
      <c r="K67" s="25">
        <v>41574</v>
      </c>
    </row>
    <row r="68" spans="2:11" ht="15.75">
      <c r="B68" s="1" t="s">
        <v>18</v>
      </c>
      <c r="C68" s="54">
        <v>26896</v>
      </c>
      <c r="D68" s="54">
        <v>27164</v>
      </c>
      <c r="E68" s="54">
        <v>27362</v>
      </c>
      <c r="F68" s="54">
        <v>27992</v>
      </c>
      <c r="G68" s="54">
        <v>28604</v>
      </c>
      <c r="H68" s="54">
        <v>30186</v>
      </c>
      <c r="I68" s="41">
        <v>31326</v>
      </c>
      <c r="J68" s="41">
        <v>32519</v>
      </c>
      <c r="K68" s="25">
        <v>33791</v>
      </c>
    </row>
    <row r="69" spans="2:11" ht="15.75">
      <c r="B69" s="1" t="s">
        <v>19</v>
      </c>
      <c r="C69" s="71">
        <v>22838</v>
      </c>
      <c r="D69" s="71">
        <v>22643</v>
      </c>
      <c r="E69" s="71">
        <v>22499</v>
      </c>
      <c r="F69" s="71">
        <v>22435</v>
      </c>
      <c r="G69" s="71">
        <v>21998</v>
      </c>
      <c r="H69" s="71">
        <v>22284</v>
      </c>
      <c r="I69" s="75">
        <v>22743</v>
      </c>
      <c r="J69" s="75">
        <v>23240</v>
      </c>
      <c r="K69" s="76">
        <v>24140</v>
      </c>
    </row>
    <row r="70" spans="2:11" ht="15.75">
      <c r="B70" s="1" t="s">
        <v>20</v>
      </c>
      <c r="C70" s="71">
        <v>35773</v>
      </c>
      <c r="D70" s="71">
        <v>36753</v>
      </c>
      <c r="E70" s="71">
        <v>37117</v>
      </c>
      <c r="F70" s="71">
        <v>37581</v>
      </c>
      <c r="G70" s="71">
        <v>38406</v>
      </c>
      <c r="H70" s="71">
        <v>38366</v>
      </c>
      <c r="I70" s="75">
        <v>39103</v>
      </c>
      <c r="J70" s="75">
        <v>39873</v>
      </c>
      <c r="K70" s="76">
        <v>40922</v>
      </c>
    </row>
    <row r="71" spans="2:11" ht="15.75">
      <c r="B71" s="17" t="s">
        <v>21</v>
      </c>
      <c r="C71" s="7">
        <f>SUM(C53:C70)</f>
        <v>1365771</v>
      </c>
      <c r="D71" s="7">
        <f t="shared" ref="D71:K71" si="2">SUM(D53:D70)</f>
        <v>1369069</v>
      </c>
      <c r="E71" s="7">
        <f t="shared" si="2"/>
        <v>1370597</v>
      </c>
      <c r="F71" s="7">
        <f t="shared" si="2"/>
        <v>1371547</v>
      </c>
      <c r="G71" s="7">
        <f t="shared" si="2"/>
        <v>1373191</v>
      </c>
      <c r="H71" s="7">
        <f t="shared" si="2"/>
        <v>1374518</v>
      </c>
      <c r="I71" s="7">
        <f t="shared" si="2"/>
        <v>1377065</v>
      </c>
      <c r="J71" s="7">
        <f t="shared" si="2"/>
        <v>1380063</v>
      </c>
      <c r="K71" s="7">
        <f t="shared" si="2"/>
        <v>1381983</v>
      </c>
    </row>
    <row r="72" spans="2:11">
      <c r="B72" s="107" t="s">
        <v>24</v>
      </c>
      <c r="C72" s="107"/>
      <c r="D72" s="107"/>
      <c r="E72" s="107"/>
      <c r="F72" s="107"/>
      <c r="G72" s="107"/>
      <c r="H72" s="107"/>
      <c r="I72" s="107"/>
      <c r="J72" s="107"/>
    </row>
    <row r="73" spans="2:11">
      <c r="B73" s="77" t="s">
        <v>25</v>
      </c>
      <c r="C73" s="69"/>
      <c r="D73" s="69"/>
      <c r="E73" s="69"/>
      <c r="F73" s="69"/>
      <c r="G73" s="69"/>
      <c r="H73" s="69"/>
      <c r="I73" s="69"/>
    </row>
    <row r="80" spans="2:11" ht="15.75">
      <c r="B80" s="1"/>
      <c r="C80" s="1"/>
      <c r="D80" s="1"/>
      <c r="E80" s="1"/>
      <c r="F80" s="1"/>
      <c r="G80" s="1"/>
      <c r="H80" s="2"/>
      <c r="I80" s="2"/>
      <c r="J80" s="2"/>
      <c r="K80" s="2"/>
    </row>
    <row r="81" spans="2:11" ht="15.75">
      <c r="B81" s="1"/>
      <c r="C81" s="1"/>
      <c r="D81" s="1"/>
      <c r="E81" s="1"/>
      <c r="F81" s="1"/>
      <c r="G81" s="1"/>
      <c r="H81" s="2"/>
      <c r="I81" s="2"/>
      <c r="J81" s="2"/>
      <c r="K81" s="2"/>
    </row>
    <row r="82" spans="2:11" ht="15.75">
      <c r="B82" s="1"/>
      <c r="C82" s="1"/>
      <c r="D82" s="1"/>
      <c r="E82" s="1"/>
      <c r="F82" s="1"/>
      <c r="G82" s="1"/>
      <c r="H82" s="2"/>
      <c r="I82" s="2"/>
      <c r="J82" s="2"/>
      <c r="K82" s="2"/>
    </row>
    <row r="83" spans="2:11" ht="15.75">
      <c r="B83" s="4"/>
      <c r="C83" s="4"/>
      <c r="D83" s="4"/>
      <c r="E83" s="4"/>
      <c r="F83" s="4"/>
      <c r="G83" s="4"/>
      <c r="H83" s="2"/>
      <c r="I83" s="2"/>
      <c r="J83" s="2"/>
      <c r="K83" s="2"/>
    </row>
    <row r="84" spans="2:11" ht="15.75">
      <c r="B84" s="1"/>
      <c r="C84" s="1"/>
      <c r="D84" s="1"/>
      <c r="E84" s="1"/>
      <c r="F84" s="1"/>
      <c r="G84" s="1"/>
      <c r="H84" s="2"/>
      <c r="I84" s="2"/>
      <c r="J84" s="2"/>
      <c r="K84" s="2"/>
    </row>
    <row r="85" spans="2:11" ht="15.75">
      <c r="B85" s="1"/>
      <c r="C85" s="1"/>
      <c r="D85" s="1"/>
      <c r="E85" s="1"/>
      <c r="F85" s="1"/>
      <c r="G85" s="1"/>
      <c r="H85" s="2"/>
      <c r="I85" s="2"/>
      <c r="J85" s="2"/>
      <c r="K85" s="2"/>
    </row>
    <row r="86" spans="2:11" ht="15.75">
      <c r="B86" s="1"/>
      <c r="C86" s="1"/>
      <c r="D86" s="1"/>
      <c r="E86" s="1"/>
      <c r="F86" s="1"/>
      <c r="G86" s="1"/>
      <c r="H86" s="2"/>
      <c r="I86" s="2"/>
      <c r="J86" s="2"/>
      <c r="K86" s="2"/>
    </row>
    <row r="87" spans="2:11" ht="15.75">
      <c r="B87" s="1"/>
      <c r="C87" s="1"/>
      <c r="D87" s="1"/>
      <c r="E87" s="1"/>
      <c r="F87" s="1"/>
      <c r="G87" s="1"/>
      <c r="H87" s="2"/>
      <c r="I87" s="2"/>
      <c r="J87" s="2"/>
      <c r="K87" s="2"/>
    </row>
    <row r="88" spans="2:11" ht="15.75">
      <c r="B88" s="1"/>
      <c r="C88" s="1"/>
      <c r="D88" s="1"/>
      <c r="E88" s="1"/>
      <c r="F88" s="1"/>
      <c r="G88" s="1"/>
      <c r="H88" s="2"/>
      <c r="I88" s="2"/>
      <c r="J88" s="2"/>
      <c r="K88" s="2"/>
    </row>
    <row r="89" spans="2:11" ht="15.75">
      <c r="B89" s="1"/>
      <c r="C89" s="1"/>
      <c r="D89" s="1"/>
      <c r="E89" s="1"/>
      <c r="F89" s="1"/>
      <c r="G89" s="1"/>
      <c r="H89" s="2"/>
      <c r="I89" s="2"/>
      <c r="J89" s="2"/>
      <c r="K89" s="2"/>
    </row>
    <row r="90" spans="2:11" ht="15.75">
      <c r="B90" s="1"/>
      <c r="C90" s="1"/>
      <c r="D90" s="1"/>
      <c r="E90" s="1"/>
      <c r="F90" s="1"/>
      <c r="G90" s="1"/>
      <c r="H90" s="2"/>
      <c r="I90" s="2"/>
      <c r="J90" s="2"/>
      <c r="K90" s="2"/>
    </row>
    <row r="91" spans="2:11" ht="15.75">
      <c r="B91" s="1"/>
      <c r="C91" s="1"/>
      <c r="D91" s="1"/>
      <c r="E91" s="1"/>
      <c r="F91" s="1"/>
      <c r="G91" s="1"/>
      <c r="H91" s="2"/>
      <c r="I91" s="2"/>
      <c r="J91" s="2"/>
      <c r="K91" s="2"/>
    </row>
    <row r="92" spans="2:11" ht="15.75">
      <c r="B92" s="1"/>
      <c r="C92" s="1"/>
      <c r="D92" s="1"/>
      <c r="E92" s="1"/>
      <c r="F92" s="1"/>
      <c r="G92" s="1"/>
      <c r="H92" s="2"/>
      <c r="I92" s="2"/>
      <c r="J92" s="2"/>
      <c r="K92" s="2"/>
    </row>
    <row r="93" spans="2:11" ht="15.75">
      <c r="B93" s="1"/>
      <c r="C93" s="1"/>
      <c r="D93" s="1"/>
      <c r="E93" s="1"/>
      <c r="F93" s="1"/>
      <c r="G93" s="1"/>
      <c r="H93" s="2"/>
      <c r="I93" s="2"/>
      <c r="J93" s="2"/>
      <c r="K93" s="2"/>
    </row>
    <row r="94" spans="2:11" ht="15.75">
      <c r="B94" s="1"/>
      <c r="C94" s="1"/>
      <c r="D94" s="1"/>
      <c r="E94" s="1"/>
      <c r="F94" s="1"/>
      <c r="G94" s="1"/>
      <c r="H94" s="2"/>
      <c r="I94" s="2"/>
      <c r="J94" s="2"/>
      <c r="K94" s="2"/>
    </row>
    <row r="95" spans="2:11" ht="15.75">
      <c r="B95" s="1"/>
      <c r="C95" s="1"/>
      <c r="D95" s="1"/>
      <c r="E95" s="1"/>
      <c r="F95" s="1"/>
      <c r="G95" s="1"/>
      <c r="H95" s="2"/>
      <c r="I95" s="2"/>
      <c r="J95" s="2"/>
      <c r="K95" s="2"/>
    </row>
    <row r="96" spans="2:11" ht="15.75">
      <c r="B96" s="1"/>
      <c r="C96" s="1"/>
      <c r="D96" s="1"/>
      <c r="E96" s="1"/>
      <c r="F96" s="1"/>
      <c r="G96" s="1"/>
      <c r="H96" s="2"/>
      <c r="I96" s="2"/>
      <c r="J96" s="2"/>
      <c r="K96" s="2"/>
    </row>
    <row r="97" spans="2:11" ht="15.75">
      <c r="B97" s="1"/>
      <c r="C97" s="1"/>
      <c r="D97" s="1"/>
      <c r="E97" s="1"/>
      <c r="F97" s="1"/>
      <c r="G97" s="1"/>
      <c r="H97" s="2"/>
      <c r="I97" s="2"/>
      <c r="J97" s="2"/>
      <c r="K97" s="2"/>
    </row>
    <row r="98" spans="2:11" ht="15.75">
      <c r="B98" s="1"/>
      <c r="C98" s="1"/>
      <c r="D98" s="1"/>
      <c r="E98" s="1"/>
      <c r="F98" s="1"/>
      <c r="G98" s="1"/>
      <c r="H98" s="2"/>
      <c r="I98" s="2"/>
      <c r="J98" s="2"/>
      <c r="K98" s="2"/>
    </row>
    <row r="99" spans="2:11" ht="15.75">
      <c r="B99" s="1"/>
      <c r="C99" s="1"/>
      <c r="D99" s="1"/>
      <c r="E99" s="1"/>
      <c r="F99" s="1"/>
      <c r="G99" s="1"/>
      <c r="H99" s="2"/>
      <c r="I99" s="2"/>
      <c r="J99" s="2"/>
      <c r="K99" s="2"/>
    </row>
    <row r="100" spans="2:11" ht="15.75">
      <c r="B100" s="21"/>
      <c r="C100" s="21"/>
      <c r="D100" s="21"/>
      <c r="E100" s="21"/>
      <c r="F100" s="21"/>
      <c r="G100" s="21"/>
      <c r="H100" s="22"/>
      <c r="I100" s="22"/>
      <c r="J100" s="22"/>
      <c r="K100" s="22"/>
    </row>
    <row r="102" spans="2:11" ht="15.75">
      <c r="B102" s="108"/>
      <c r="C102" s="48"/>
      <c r="D102" s="48"/>
      <c r="E102" s="48"/>
      <c r="F102" s="48"/>
      <c r="G102" s="48"/>
      <c r="H102" s="109"/>
      <c r="I102" s="109"/>
      <c r="J102" s="109"/>
      <c r="K102" s="109"/>
    </row>
    <row r="103" spans="2:11" ht="15.75">
      <c r="B103" s="108"/>
      <c r="C103" s="48"/>
      <c r="D103" s="48"/>
      <c r="E103" s="48"/>
      <c r="F103" s="48"/>
      <c r="G103" s="48"/>
      <c r="H103" s="49"/>
      <c r="I103" s="49"/>
      <c r="J103" s="49"/>
      <c r="K103" s="49"/>
    </row>
    <row r="104" spans="2:11" ht="15.75">
      <c r="B104" s="1"/>
      <c r="C104" s="1"/>
      <c r="D104" s="1"/>
      <c r="E104" s="1"/>
      <c r="F104" s="1"/>
      <c r="G104" s="1"/>
      <c r="H104" s="10"/>
      <c r="I104" s="10"/>
      <c r="J104" s="10"/>
      <c r="K104" s="10"/>
    </row>
    <row r="105" spans="2:11" ht="15.75">
      <c r="B105" s="1"/>
      <c r="C105" s="1"/>
      <c r="D105" s="1"/>
      <c r="E105" s="1"/>
      <c r="F105" s="1"/>
      <c r="G105" s="1"/>
      <c r="H105" s="10"/>
      <c r="I105" s="10"/>
      <c r="J105" s="10"/>
      <c r="K105" s="10"/>
    </row>
    <row r="106" spans="2:11" ht="15.75">
      <c r="B106" s="1"/>
      <c r="C106" s="1"/>
      <c r="D106" s="1"/>
      <c r="E106" s="1"/>
      <c r="F106" s="1"/>
      <c r="G106" s="1"/>
      <c r="H106" s="10"/>
      <c r="I106" s="10"/>
      <c r="J106" s="10"/>
      <c r="K106" s="10"/>
    </row>
    <row r="107" spans="2:11" ht="15.75">
      <c r="B107" s="4"/>
      <c r="C107" s="4"/>
      <c r="D107" s="4"/>
      <c r="E107" s="4"/>
      <c r="F107" s="4"/>
      <c r="G107" s="4"/>
      <c r="H107" s="10"/>
      <c r="I107" s="10"/>
      <c r="J107" s="10"/>
      <c r="K107" s="10"/>
    </row>
    <row r="108" spans="2:11" ht="15.75">
      <c r="B108" s="1"/>
      <c r="C108" s="1"/>
      <c r="D108" s="1"/>
      <c r="E108" s="1"/>
      <c r="F108" s="1"/>
      <c r="G108" s="1"/>
      <c r="H108" s="10"/>
      <c r="I108" s="10"/>
      <c r="J108" s="10"/>
      <c r="K108" s="10"/>
    </row>
    <row r="109" spans="2:11" ht="15.75">
      <c r="B109" s="1"/>
      <c r="C109" s="1"/>
      <c r="D109" s="1"/>
      <c r="E109" s="1"/>
      <c r="F109" s="1"/>
      <c r="G109" s="1"/>
      <c r="H109" s="10"/>
      <c r="I109" s="10"/>
      <c r="J109" s="10"/>
      <c r="K109" s="10"/>
    </row>
    <row r="110" spans="2:11" ht="15.75">
      <c r="B110" s="1"/>
      <c r="C110" s="1"/>
      <c r="D110" s="1"/>
      <c r="E110" s="1"/>
      <c r="F110" s="1"/>
      <c r="G110" s="1"/>
      <c r="H110" s="10"/>
      <c r="I110" s="10"/>
      <c r="J110" s="10"/>
      <c r="K110" s="10"/>
    </row>
    <row r="111" spans="2:11" ht="15.75">
      <c r="B111" s="1"/>
      <c r="C111" s="1"/>
      <c r="D111" s="1"/>
      <c r="E111" s="1"/>
      <c r="F111" s="1"/>
      <c r="G111" s="1"/>
      <c r="H111" s="10"/>
      <c r="I111" s="10"/>
      <c r="J111" s="10"/>
      <c r="K111" s="10"/>
    </row>
    <row r="112" spans="2:11" ht="15.75">
      <c r="B112" s="1"/>
      <c r="C112" s="1"/>
      <c r="D112" s="1"/>
      <c r="E112" s="1"/>
      <c r="F112" s="1"/>
      <c r="G112" s="1"/>
      <c r="H112" s="10"/>
      <c r="I112" s="10"/>
      <c r="J112" s="10"/>
      <c r="K112" s="10"/>
    </row>
    <row r="113" spans="2:11" ht="15.75">
      <c r="B113" s="1"/>
      <c r="C113" s="1"/>
      <c r="D113" s="1"/>
      <c r="E113" s="1"/>
      <c r="F113" s="1"/>
      <c r="G113" s="1"/>
      <c r="H113" s="10"/>
      <c r="I113" s="10"/>
      <c r="J113" s="10"/>
      <c r="K113" s="10"/>
    </row>
    <row r="114" spans="2:11" ht="15.75">
      <c r="B114" s="1"/>
      <c r="C114" s="1"/>
      <c r="D114" s="1"/>
      <c r="E114" s="1"/>
      <c r="F114" s="1"/>
      <c r="G114" s="1"/>
      <c r="H114" s="10"/>
      <c r="I114" s="10"/>
      <c r="J114" s="10"/>
      <c r="K114" s="10"/>
    </row>
    <row r="115" spans="2:11" ht="15.75">
      <c r="B115" s="1"/>
      <c r="C115" s="1"/>
      <c r="D115" s="1"/>
      <c r="E115" s="1"/>
      <c r="F115" s="1"/>
      <c r="G115" s="1"/>
      <c r="H115" s="10"/>
      <c r="I115" s="10"/>
      <c r="J115" s="10"/>
      <c r="K115" s="10"/>
    </row>
    <row r="116" spans="2:11" ht="15.75">
      <c r="B116" s="1"/>
      <c r="C116" s="1"/>
      <c r="D116" s="1"/>
      <c r="E116" s="1"/>
      <c r="F116" s="1"/>
      <c r="G116" s="1"/>
      <c r="H116" s="10"/>
      <c r="I116" s="10"/>
      <c r="J116" s="10"/>
      <c r="K116" s="10"/>
    </row>
    <row r="117" spans="2:11" ht="15.75">
      <c r="B117" s="1"/>
      <c r="C117" s="1"/>
      <c r="D117" s="1"/>
      <c r="E117" s="1"/>
      <c r="F117" s="1"/>
      <c r="G117" s="1"/>
      <c r="H117" s="10"/>
      <c r="I117" s="10"/>
      <c r="J117" s="10"/>
      <c r="K117" s="10"/>
    </row>
    <row r="118" spans="2:11" ht="15.75">
      <c r="B118" s="1"/>
      <c r="C118" s="1"/>
      <c r="D118" s="1"/>
      <c r="E118" s="1"/>
      <c r="F118" s="1"/>
      <c r="G118" s="1"/>
      <c r="H118" s="10"/>
      <c r="I118" s="10"/>
      <c r="J118" s="10"/>
      <c r="K118" s="10"/>
    </row>
    <row r="119" spans="2:11" ht="15.75">
      <c r="B119" s="1"/>
      <c r="C119" s="1"/>
      <c r="D119" s="1"/>
      <c r="E119" s="1"/>
      <c r="F119" s="1"/>
      <c r="G119" s="1"/>
      <c r="H119" s="10"/>
      <c r="I119" s="10"/>
      <c r="J119" s="10"/>
      <c r="K119" s="10"/>
    </row>
    <row r="120" spans="2:11" ht="15.75">
      <c r="B120" s="1"/>
      <c r="C120" s="1"/>
      <c r="D120" s="1"/>
      <c r="E120" s="1"/>
      <c r="F120" s="1"/>
      <c r="G120" s="1"/>
      <c r="H120" s="10"/>
      <c r="I120" s="10"/>
      <c r="J120" s="10"/>
      <c r="K120" s="10"/>
    </row>
    <row r="121" spans="2:11" ht="15.75">
      <c r="B121" s="1"/>
      <c r="C121" s="1"/>
      <c r="D121" s="1"/>
      <c r="E121" s="1"/>
      <c r="F121" s="1"/>
      <c r="G121" s="1"/>
      <c r="H121" s="10"/>
      <c r="I121" s="10"/>
      <c r="J121" s="10"/>
      <c r="K121" s="10"/>
    </row>
    <row r="122" spans="2:11" ht="15.75">
      <c r="B122" s="1"/>
      <c r="C122" s="1"/>
      <c r="D122" s="1"/>
      <c r="E122" s="1"/>
      <c r="F122" s="1"/>
      <c r="G122" s="1"/>
      <c r="H122" s="10"/>
      <c r="I122" s="10"/>
      <c r="J122" s="10"/>
      <c r="K122" s="10"/>
    </row>
    <row r="123" spans="2:11" ht="15.75">
      <c r="B123" s="1"/>
      <c r="C123" s="1"/>
      <c r="D123" s="1"/>
      <c r="E123" s="1"/>
      <c r="F123" s="1"/>
      <c r="G123" s="1"/>
      <c r="H123" s="10"/>
      <c r="I123" s="10"/>
      <c r="J123" s="10"/>
      <c r="K123" s="10"/>
    </row>
    <row r="124" spans="2:11" ht="15.75">
      <c r="B124" s="5"/>
      <c r="C124" s="5"/>
      <c r="D124" s="5"/>
      <c r="E124" s="5"/>
      <c r="F124" s="5"/>
      <c r="G124" s="5"/>
      <c r="H124" s="11"/>
      <c r="I124" s="11"/>
      <c r="J124" s="11"/>
      <c r="K124" s="11"/>
    </row>
    <row r="127" spans="2:11" ht="15.75">
      <c r="B127" s="110"/>
      <c r="C127" s="8"/>
      <c r="D127" s="8"/>
      <c r="E127" s="8"/>
      <c r="F127" s="8"/>
      <c r="G127" s="8"/>
      <c r="H127" s="112"/>
      <c r="I127" s="112"/>
      <c r="J127" s="112"/>
      <c r="K127" s="112"/>
    </row>
    <row r="128" spans="2:11" ht="15.75">
      <c r="B128" s="111"/>
      <c r="C128" s="9"/>
      <c r="D128" s="9"/>
      <c r="E128" s="9"/>
      <c r="F128" s="9"/>
      <c r="G128" s="9"/>
      <c r="H128" s="12"/>
      <c r="I128" s="12"/>
      <c r="J128" s="12"/>
      <c r="K128" s="12"/>
    </row>
    <row r="129" spans="2:11" ht="15.75">
      <c r="B129" s="1"/>
      <c r="C129" s="1"/>
      <c r="D129" s="1"/>
      <c r="E129" s="1"/>
      <c r="F129" s="1"/>
      <c r="G129" s="1"/>
      <c r="H129" s="13"/>
      <c r="I129" s="13"/>
      <c r="J129" s="13"/>
      <c r="K129" s="14"/>
    </row>
    <row r="130" spans="2:11" ht="15.75">
      <c r="B130" s="1"/>
      <c r="C130" s="1"/>
      <c r="D130" s="1"/>
      <c r="E130" s="1"/>
      <c r="F130" s="1"/>
      <c r="G130" s="1"/>
      <c r="H130" s="13"/>
      <c r="I130" s="13"/>
      <c r="J130" s="13"/>
      <c r="K130" s="14"/>
    </row>
    <row r="131" spans="2:11" ht="15.75">
      <c r="B131" s="1"/>
      <c r="C131" s="1"/>
      <c r="D131" s="1"/>
      <c r="E131" s="1"/>
      <c r="F131" s="1"/>
      <c r="G131" s="1"/>
      <c r="H131" s="13"/>
      <c r="I131" s="13"/>
      <c r="J131" s="13"/>
      <c r="K131" s="14"/>
    </row>
    <row r="132" spans="2:11" ht="15.75">
      <c r="B132" s="4"/>
      <c r="C132" s="4"/>
      <c r="D132" s="4"/>
      <c r="E132" s="4"/>
      <c r="F132" s="4"/>
      <c r="G132" s="4"/>
      <c r="H132" s="13"/>
      <c r="I132" s="13"/>
      <c r="J132" s="13"/>
      <c r="K132" s="14"/>
    </row>
    <row r="133" spans="2:11" ht="15.75">
      <c r="B133" s="1"/>
      <c r="C133" s="1"/>
      <c r="D133" s="1"/>
      <c r="E133" s="1"/>
      <c r="F133" s="1"/>
      <c r="G133" s="1"/>
      <c r="H133" s="13"/>
      <c r="I133" s="13"/>
      <c r="J133" s="13"/>
      <c r="K133" s="14"/>
    </row>
    <row r="134" spans="2:11" ht="15.75">
      <c r="B134" s="1"/>
      <c r="C134" s="1"/>
      <c r="D134" s="1"/>
      <c r="E134" s="1"/>
      <c r="F134" s="1"/>
      <c r="G134" s="1"/>
      <c r="H134" s="13"/>
      <c r="I134" s="13"/>
      <c r="J134" s="13"/>
      <c r="K134" s="14"/>
    </row>
    <row r="135" spans="2:11" ht="15.75">
      <c r="B135" s="1"/>
      <c r="C135" s="1"/>
      <c r="D135" s="1"/>
      <c r="E135" s="1"/>
      <c r="F135" s="1"/>
      <c r="G135" s="1"/>
      <c r="H135" s="13"/>
      <c r="I135" s="13"/>
      <c r="J135" s="13"/>
      <c r="K135" s="14"/>
    </row>
    <row r="136" spans="2:11" ht="15.75">
      <c r="B136" s="1"/>
      <c r="C136" s="1"/>
      <c r="D136" s="1"/>
      <c r="E136" s="1"/>
      <c r="F136" s="1"/>
      <c r="G136" s="1"/>
      <c r="H136" s="13"/>
      <c r="I136" s="13"/>
      <c r="J136" s="13"/>
      <c r="K136" s="14"/>
    </row>
    <row r="137" spans="2:11" ht="15.75">
      <c r="B137" s="1"/>
      <c r="C137" s="1"/>
      <c r="D137" s="1"/>
      <c r="E137" s="1"/>
      <c r="F137" s="1"/>
      <c r="G137" s="1"/>
      <c r="H137" s="13"/>
      <c r="I137" s="13"/>
      <c r="J137" s="13"/>
      <c r="K137" s="14"/>
    </row>
    <row r="138" spans="2:11" ht="15.75">
      <c r="B138" s="1"/>
      <c r="C138" s="1"/>
      <c r="D138" s="1"/>
      <c r="E138" s="1"/>
      <c r="F138" s="1"/>
      <c r="G138" s="1"/>
      <c r="H138" s="13"/>
      <c r="I138" s="13"/>
      <c r="J138" s="13"/>
      <c r="K138" s="14"/>
    </row>
    <row r="139" spans="2:11" ht="15.75">
      <c r="B139" s="1"/>
      <c r="C139" s="1"/>
      <c r="D139" s="1"/>
      <c r="E139" s="1"/>
      <c r="F139" s="1"/>
      <c r="G139" s="1"/>
      <c r="H139" s="13"/>
      <c r="I139" s="13"/>
      <c r="J139" s="13"/>
      <c r="K139" s="14"/>
    </row>
    <row r="140" spans="2:11" ht="15.75">
      <c r="B140" s="1"/>
      <c r="C140" s="1"/>
      <c r="D140" s="1"/>
      <c r="E140" s="1"/>
      <c r="F140" s="1"/>
      <c r="G140" s="1"/>
      <c r="H140" s="13"/>
      <c r="I140" s="15"/>
      <c r="J140" s="13"/>
      <c r="K140" s="14"/>
    </row>
    <row r="141" spans="2:11" ht="15.75">
      <c r="B141" s="1"/>
      <c r="C141" s="1"/>
      <c r="D141" s="1"/>
      <c r="E141" s="1"/>
      <c r="F141" s="1"/>
      <c r="G141" s="1"/>
      <c r="H141" s="15"/>
      <c r="I141" s="15"/>
      <c r="J141" s="15"/>
      <c r="K141" s="14"/>
    </row>
    <row r="142" spans="2:11" ht="15.75">
      <c r="B142" s="1"/>
      <c r="C142" s="1"/>
      <c r="D142" s="1"/>
      <c r="E142" s="1"/>
      <c r="F142" s="1"/>
      <c r="G142" s="1"/>
      <c r="H142" s="15"/>
      <c r="I142" s="15"/>
      <c r="J142" s="15"/>
      <c r="K142" s="14"/>
    </row>
    <row r="143" spans="2:11" ht="15.75">
      <c r="B143" s="1"/>
      <c r="C143" s="1"/>
      <c r="D143" s="1"/>
      <c r="E143" s="1"/>
      <c r="F143" s="1"/>
      <c r="G143" s="1"/>
      <c r="H143" s="15"/>
      <c r="I143" s="15"/>
      <c r="J143" s="15"/>
      <c r="K143" s="14"/>
    </row>
    <row r="144" spans="2:11" ht="15.75">
      <c r="B144" s="1"/>
      <c r="C144" s="1"/>
      <c r="D144" s="1"/>
      <c r="E144" s="1"/>
      <c r="F144" s="1"/>
      <c r="G144" s="1"/>
      <c r="H144" s="15"/>
      <c r="I144" s="15"/>
      <c r="J144" s="15"/>
      <c r="K144" s="14"/>
    </row>
    <row r="145" spans="2:11" ht="15.75">
      <c r="B145" s="1"/>
      <c r="C145" s="1"/>
      <c r="D145" s="1"/>
      <c r="E145" s="1"/>
      <c r="F145" s="1"/>
      <c r="G145" s="1"/>
      <c r="H145" s="15"/>
      <c r="I145" s="15"/>
      <c r="J145" s="15"/>
      <c r="K145" s="14"/>
    </row>
    <row r="146" spans="2:11" ht="15.75">
      <c r="B146" s="1"/>
      <c r="C146" s="1"/>
      <c r="D146" s="1"/>
      <c r="E146" s="1"/>
      <c r="F146" s="1"/>
      <c r="G146" s="1"/>
      <c r="H146" s="15"/>
      <c r="I146" s="15"/>
      <c r="J146" s="15"/>
      <c r="K146" s="14"/>
    </row>
    <row r="147" spans="2:11" ht="15.75">
      <c r="B147" s="1"/>
      <c r="C147" s="1"/>
      <c r="D147" s="1"/>
      <c r="E147" s="1"/>
      <c r="F147" s="1"/>
      <c r="G147" s="1"/>
      <c r="H147" s="15"/>
      <c r="I147" s="15"/>
      <c r="J147" s="15"/>
      <c r="K147" s="14"/>
    </row>
    <row r="148" spans="2:11" ht="15.75">
      <c r="B148" s="1"/>
      <c r="C148" s="1"/>
      <c r="D148" s="1"/>
      <c r="E148" s="1"/>
      <c r="F148" s="1"/>
      <c r="G148" s="1"/>
      <c r="H148" s="13"/>
      <c r="I148" s="13"/>
      <c r="J148" s="13"/>
      <c r="K148" s="14"/>
    </row>
    <row r="149" spans="2:11" ht="15.75">
      <c r="B149" s="17"/>
      <c r="C149" s="17"/>
      <c r="D149" s="17"/>
      <c r="E149" s="17"/>
      <c r="F149" s="17"/>
      <c r="G149" s="17"/>
      <c r="H149" s="18"/>
      <c r="I149" s="18"/>
      <c r="J149" s="19"/>
      <c r="K149" s="18"/>
    </row>
    <row r="150" spans="2:11">
      <c r="B150" s="107"/>
      <c r="C150" s="107"/>
      <c r="D150" s="107"/>
      <c r="E150" s="107"/>
      <c r="F150" s="107"/>
      <c r="G150" s="107"/>
      <c r="H150" s="107"/>
      <c r="I150" s="107"/>
      <c r="J150" s="107"/>
    </row>
  </sheetData>
  <mergeCells count="9">
    <mergeCell ref="B5:B6"/>
    <mergeCell ref="B28:B29"/>
    <mergeCell ref="B51:B52"/>
    <mergeCell ref="B150:J150"/>
    <mergeCell ref="B72:J72"/>
    <mergeCell ref="B102:B103"/>
    <mergeCell ref="H102:K102"/>
    <mergeCell ref="B127:B128"/>
    <mergeCell ref="H127:K1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08C3-03C0-4D28-BF00-08A538753AB8}">
  <dimension ref="B3:K152"/>
  <sheetViews>
    <sheetView workbookViewId="0">
      <selection activeCell="B5" sqref="B5:K71"/>
    </sheetView>
  </sheetViews>
  <sheetFormatPr defaultRowHeight="15"/>
  <cols>
    <col min="2" max="7" width="16.5703125" customWidth="1"/>
    <col min="8" max="8" width="11.42578125" customWidth="1"/>
    <col min="9" max="9" width="14" customWidth="1"/>
    <col min="10" max="10" width="12.42578125" customWidth="1"/>
    <col min="11" max="11" width="11.42578125" customWidth="1"/>
  </cols>
  <sheetData>
    <row r="3" spans="2:11">
      <c r="B3" t="s">
        <v>26</v>
      </c>
    </row>
    <row r="4" spans="2:11">
      <c r="B4" t="s">
        <v>1</v>
      </c>
    </row>
    <row r="5" spans="2:11" ht="15.75">
      <c r="B5" s="104" t="s">
        <v>2</v>
      </c>
      <c r="C5" s="28"/>
      <c r="D5" s="28"/>
      <c r="E5" s="28"/>
      <c r="F5" s="28"/>
      <c r="G5" s="28"/>
      <c r="H5" s="29"/>
      <c r="I5" s="29"/>
      <c r="J5" s="29"/>
      <c r="K5" s="29"/>
    </row>
    <row r="6" spans="2:11" ht="15.75">
      <c r="B6" s="104"/>
      <c r="C6" s="35">
        <v>2011</v>
      </c>
      <c r="D6" s="35">
        <v>2012</v>
      </c>
      <c r="E6" s="28">
        <v>2013</v>
      </c>
      <c r="F6" s="28">
        <v>2014</v>
      </c>
      <c r="G6" s="35">
        <v>2015</v>
      </c>
      <c r="H6" s="30">
        <v>2016</v>
      </c>
      <c r="I6" s="30">
        <v>2017</v>
      </c>
      <c r="J6" s="30">
        <v>2018</v>
      </c>
      <c r="K6" s="36">
        <v>2019</v>
      </c>
    </row>
    <row r="7" spans="2:11" ht="15.75">
      <c r="B7" s="1" t="s">
        <v>3</v>
      </c>
      <c r="C7" s="2">
        <v>39728</v>
      </c>
      <c r="D7" s="45">
        <v>39128</v>
      </c>
      <c r="E7" s="38">
        <v>38512</v>
      </c>
      <c r="F7" s="38">
        <v>37198</v>
      </c>
      <c r="G7" s="38">
        <v>36873</v>
      </c>
      <c r="H7" s="38">
        <v>36516</v>
      </c>
      <c r="I7" s="38">
        <v>34829</v>
      </c>
      <c r="J7" s="38">
        <v>33858</v>
      </c>
      <c r="K7" s="38">
        <v>34036</v>
      </c>
    </row>
    <row r="8" spans="2:11" ht="15.75">
      <c r="B8" s="1" t="s">
        <v>4</v>
      </c>
      <c r="C8" s="2">
        <v>169500</v>
      </c>
      <c r="D8" s="2">
        <v>165763</v>
      </c>
      <c r="E8" s="2">
        <v>167712</v>
      </c>
      <c r="F8" s="2">
        <v>157260</v>
      </c>
      <c r="G8" s="2">
        <v>152887</v>
      </c>
      <c r="H8" s="2">
        <v>149759</v>
      </c>
      <c r="I8" s="2">
        <v>146996</v>
      </c>
      <c r="J8" s="2">
        <v>143330</v>
      </c>
      <c r="K8" s="2">
        <v>140023</v>
      </c>
    </row>
    <row r="9" spans="2:11" ht="15.75">
      <c r="B9" s="1" t="s">
        <v>5</v>
      </c>
      <c r="C9" s="43">
        <v>226159</v>
      </c>
      <c r="D9" s="45">
        <v>222114</v>
      </c>
      <c r="E9" s="38">
        <v>218712</v>
      </c>
      <c r="F9" s="38">
        <v>215547</v>
      </c>
      <c r="G9" s="102">
        <v>210942</v>
      </c>
      <c r="H9" s="38">
        <v>205904</v>
      </c>
      <c r="I9" s="38">
        <v>201578</v>
      </c>
      <c r="J9" s="38">
        <v>196988</v>
      </c>
      <c r="K9" s="38">
        <v>191248</v>
      </c>
    </row>
    <row r="10" spans="2:11" ht="15.75">
      <c r="B10" s="4" t="s">
        <v>6</v>
      </c>
      <c r="C10" s="43">
        <v>262067</v>
      </c>
      <c r="D10" s="45">
        <v>253516</v>
      </c>
      <c r="E10" s="38">
        <v>246358</v>
      </c>
      <c r="F10" s="38">
        <v>238968</v>
      </c>
      <c r="G10" s="102">
        <v>228727</v>
      </c>
      <c r="H10" s="38">
        <v>220681</v>
      </c>
      <c r="I10" s="38">
        <v>216917</v>
      </c>
      <c r="J10" s="38">
        <v>214038</v>
      </c>
      <c r="K10" s="38">
        <v>211431</v>
      </c>
    </row>
    <row r="11" spans="2:11" ht="15.75">
      <c r="B11" s="1" t="s">
        <v>7</v>
      </c>
      <c r="C11" s="43">
        <v>276118</v>
      </c>
      <c r="D11" s="45">
        <v>278076</v>
      </c>
      <c r="E11" s="38">
        <v>274174</v>
      </c>
      <c r="F11" s="38">
        <v>266175</v>
      </c>
      <c r="G11" s="38">
        <v>260432</v>
      </c>
      <c r="H11" s="38">
        <v>254189</v>
      </c>
      <c r="I11" s="38">
        <v>245925</v>
      </c>
      <c r="J11" s="38">
        <v>239410</v>
      </c>
      <c r="K11" s="38">
        <v>232782</v>
      </c>
    </row>
    <row r="12" spans="2:11" ht="15.75">
      <c r="B12" s="1" t="s">
        <v>8</v>
      </c>
      <c r="C12" s="43">
        <v>250487</v>
      </c>
      <c r="D12" s="45">
        <v>252100</v>
      </c>
      <c r="E12" s="38">
        <v>255144</v>
      </c>
      <c r="F12" s="38">
        <v>259453</v>
      </c>
      <c r="G12" s="38">
        <v>262678</v>
      </c>
      <c r="H12" s="38">
        <v>265891</v>
      </c>
      <c r="I12" s="38">
        <v>268135</v>
      </c>
      <c r="J12" s="38">
        <v>264939</v>
      </c>
      <c r="K12" s="38">
        <v>257797</v>
      </c>
    </row>
    <row r="13" spans="2:11" ht="15.75">
      <c r="B13" s="1" t="s">
        <v>9</v>
      </c>
      <c r="C13" s="44">
        <v>226148</v>
      </c>
      <c r="D13" s="45">
        <v>226583</v>
      </c>
      <c r="E13" s="103">
        <v>227349</v>
      </c>
      <c r="F13" s="103">
        <v>231021</v>
      </c>
      <c r="G13" s="38">
        <v>236824</v>
      </c>
      <c r="H13" s="38">
        <v>240412</v>
      </c>
      <c r="I13" s="38">
        <v>241904</v>
      </c>
      <c r="J13" s="38">
        <v>245174</v>
      </c>
      <c r="K13" s="38">
        <v>249862</v>
      </c>
    </row>
    <row r="14" spans="2:11" ht="15.75">
      <c r="B14" s="1" t="s">
        <v>10</v>
      </c>
      <c r="C14" s="43">
        <v>187769</v>
      </c>
      <c r="D14" s="45">
        <v>193688</v>
      </c>
      <c r="E14" s="38">
        <v>201720</v>
      </c>
      <c r="F14" s="38">
        <v>208478</v>
      </c>
      <c r="G14" s="38">
        <v>213493</v>
      </c>
      <c r="H14" s="38">
        <v>216311</v>
      </c>
      <c r="I14" s="38">
        <v>216839</v>
      </c>
      <c r="J14" s="38">
        <v>217942</v>
      </c>
      <c r="K14" s="38">
        <v>221968</v>
      </c>
    </row>
    <row r="15" spans="2:11" ht="15.75">
      <c r="B15" s="1" t="s">
        <v>11</v>
      </c>
      <c r="C15" s="43">
        <v>182713</v>
      </c>
      <c r="D15" s="45">
        <v>179337</v>
      </c>
      <c r="E15" s="38">
        <v>176250</v>
      </c>
      <c r="F15" s="38">
        <v>175567</v>
      </c>
      <c r="G15" s="38">
        <v>175837</v>
      </c>
      <c r="H15" s="38">
        <v>177883</v>
      </c>
      <c r="I15" s="38">
        <v>183846</v>
      </c>
      <c r="J15" s="38">
        <v>192112</v>
      </c>
      <c r="K15" s="38">
        <v>199078</v>
      </c>
    </row>
    <row r="16" spans="2:11" ht="15.75">
      <c r="B16" s="1" t="s">
        <v>12</v>
      </c>
      <c r="C16" s="43">
        <v>174256</v>
      </c>
      <c r="D16" s="45">
        <v>176368</v>
      </c>
      <c r="E16" s="38">
        <v>176941</v>
      </c>
      <c r="F16" s="38">
        <v>175717</v>
      </c>
      <c r="G16" s="38">
        <v>174604</v>
      </c>
      <c r="H16" s="38">
        <v>172888</v>
      </c>
      <c r="I16" s="38">
        <v>169592</v>
      </c>
      <c r="J16" s="38">
        <v>166719</v>
      </c>
      <c r="K16" s="38">
        <v>166175</v>
      </c>
    </row>
    <row r="17" spans="2:11" ht="15.75">
      <c r="B17" s="1" t="s">
        <v>13</v>
      </c>
      <c r="C17" s="43">
        <v>156270</v>
      </c>
      <c r="D17" s="45">
        <v>158673</v>
      </c>
      <c r="E17" s="38">
        <v>160357</v>
      </c>
      <c r="F17" s="38">
        <v>161821</v>
      </c>
      <c r="G17" s="38">
        <v>162839</v>
      </c>
      <c r="H17" s="38">
        <v>164435</v>
      </c>
      <c r="I17" s="38">
        <v>166557</v>
      </c>
      <c r="J17" s="38">
        <v>167257</v>
      </c>
      <c r="K17" s="38">
        <v>166086</v>
      </c>
    </row>
    <row r="18" spans="2:11" ht="15.75">
      <c r="B18" s="1" t="s">
        <v>14</v>
      </c>
      <c r="C18" s="43">
        <v>137502</v>
      </c>
      <c r="D18" s="45">
        <v>139906</v>
      </c>
      <c r="E18" s="38">
        <v>142680</v>
      </c>
      <c r="F18" s="38">
        <v>144644</v>
      </c>
      <c r="G18" s="38">
        <v>145562</v>
      </c>
      <c r="H18" s="38">
        <v>147497</v>
      </c>
      <c r="I18" s="38">
        <v>149860</v>
      </c>
      <c r="J18" s="38">
        <v>151539</v>
      </c>
      <c r="K18" s="38">
        <v>152863</v>
      </c>
    </row>
    <row r="19" spans="2:11" ht="15.75">
      <c r="B19" s="1" t="s">
        <v>15</v>
      </c>
      <c r="C19" s="43">
        <v>102436</v>
      </c>
      <c r="D19" s="45">
        <v>107916</v>
      </c>
      <c r="E19" s="38">
        <v>113634</v>
      </c>
      <c r="F19" s="38">
        <v>118983</v>
      </c>
      <c r="G19" s="38">
        <v>125132</v>
      </c>
      <c r="H19" s="38">
        <v>129094</v>
      </c>
      <c r="I19" s="38">
        <v>131480</v>
      </c>
      <c r="J19" s="38">
        <v>134311</v>
      </c>
      <c r="K19" s="38">
        <v>136228</v>
      </c>
    </row>
    <row r="20" spans="2:11" ht="15.75">
      <c r="B20" s="1" t="s">
        <v>16</v>
      </c>
      <c r="C20" s="43">
        <v>87810</v>
      </c>
      <c r="D20" s="45">
        <v>88352</v>
      </c>
      <c r="E20" s="38">
        <v>89104</v>
      </c>
      <c r="F20" s="38">
        <v>90496</v>
      </c>
      <c r="G20" s="38">
        <v>91787</v>
      </c>
      <c r="H20" s="38">
        <v>94533</v>
      </c>
      <c r="I20" s="38">
        <v>100061</v>
      </c>
      <c r="J20" s="38">
        <v>105881</v>
      </c>
      <c r="K20" s="38">
        <v>111210</v>
      </c>
    </row>
    <row r="21" spans="2:11" ht="15.75">
      <c r="B21" s="1" t="s">
        <v>17</v>
      </c>
      <c r="C21" s="43">
        <v>66638</v>
      </c>
      <c r="D21" s="45">
        <v>69300</v>
      </c>
      <c r="E21" s="38">
        <v>71450</v>
      </c>
      <c r="F21" s="38">
        <v>73622</v>
      </c>
      <c r="G21" s="38">
        <v>77096</v>
      </c>
      <c r="H21" s="38">
        <v>79832</v>
      </c>
      <c r="I21" s="38">
        <v>80410</v>
      </c>
      <c r="J21" s="38">
        <v>81292</v>
      </c>
      <c r="K21" s="38">
        <v>82766</v>
      </c>
    </row>
    <row r="22" spans="2:11" ht="15.75">
      <c r="B22" s="1" t="s">
        <v>18</v>
      </c>
      <c r="C22" s="43">
        <v>51592</v>
      </c>
      <c r="D22" s="45">
        <v>52223</v>
      </c>
      <c r="E22" s="38">
        <v>52951</v>
      </c>
      <c r="F22" s="38">
        <v>54114</v>
      </c>
      <c r="G22" s="38">
        <v>55546</v>
      </c>
      <c r="H22" s="38">
        <v>57844</v>
      </c>
      <c r="I22" s="38">
        <v>60638</v>
      </c>
      <c r="J22" s="38">
        <v>63052</v>
      </c>
      <c r="K22" s="38">
        <v>65474</v>
      </c>
    </row>
    <row r="23" spans="2:11" ht="15.75">
      <c r="B23" s="1" t="s">
        <v>19</v>
      </c>
      <c r="C23" s="78">
        <v>42573</v>
      </c>
      <c r="D23" s="79">
        <v>42470</v>
      </c>
      <c r="E23" s="73">
        <v>42232</v>
      </c>
      <c r="F23" s="73">
        <v>42068</v>
      </c>
      <c r="G23" s="73">
        <v>41666</v>
      </c>
      <c r="H23" s="73">
        <v>41618</v>
      </c>
      <c r="I23" s="73">
        <v>42414</v>
      </c>
      <c r="J23" s="73">
        <v>43509</v>
      </c>
      <c r="K23" s="73">
        <v>45070</v>
      </c>
    </row>
    <row r="24" spans="2:11" ht="15.75">
      <c r="B24" s="1" t="s">
        <v>20</v>
      </c>
      <c r="C24" s="78">
        <v>59457</v>
      </c>
      <c r="D24" s="79">
        <v>60941</v>
      </c>
      <c r="E24" s="73">
        <v>62413</v>
      </c>
      <c r="F24" s="73">
        <v>63387</v>
      </c>
      <c r="G24" s="73">
        <v>64639</v>
      </c>
      <c r="H24" s="73">
        <v>65280</v>
      </c>
      <c r="I24" s="73">
        <v>65792</v>
      </c>
      <c r="J24" s="73">
        <v>67081</v>
      </c>
      <c r="K24" s="73">
        <v>68440</v>
      </c>
    </row>
    <row r="25" spans="2:11" ht="15.75">
      <c r="B25" s="5" t="s">
        <v>21</v>
      </c>
      <c r="C25" s="6">
        <f t="shared" ref="C25:K25" si="0">SUM(C7:C24)</f>
        <v>2699223</v>
      </c>
      <c r="D25" s="6">
        <f t="shared" si="0"/>
        <v>2706454</v>
      </c>
      <c r="E25" s="6">
        <f t="shared" si="0"/>
        <v>2717693</v>
      </c>
      <c r="F25" s="6">
        <f t="shared" si="0"/>
        <v>2714519</v>
      </c>
      <c r="G25" s="6">
        <f t="shared" si="0"/>
        <v>2717564</v>
      </c>
      <c r="H25" s="6">
        <f t="shared" si="0"/>
        <v>2720567</v>
      </c>
      <c r="I25" s="6">
        <f t="shared" si="0"/>
        <v>2723773</v>
      </c>
      <c r="J25" s="6">
        <f t="shared" si="0"/>
        <v>2728432</v>
      </c>
      <c r="K25" s="6">
        <f t="shared" si="0"/>
        <v>2732537</v>
      </c>
    </row>
    <row r="27" spans="2:11" ht="15.75">
      <c r="B27" s="21" t="s">
        <v>22</v>
      </c>
      <c r="C27" s="21"/>
      <c r="D27" s="21"/>
      <c r="E27" s="21"/>
      <c r="F27" s="21"/>
      <c r="G27" s="21"/>
    </row>
    <row r="28" spans="2:11" ht="15.75">
      <c r="B28" s="105" t="s">
        <v>2</v>
      </c>
      <c r="C28" s="31"/>
      <c r="D28" s="31"/>
      <c r="E28" s="31"/>
      <c r="F28" s="31"/>
      <c r="G28" s="31"/>
      <c r="H28" s="29"/>
      <c r="I28" s="29"/>
      <c r="J28" s="29"/>
      <c r="K28" s="29"/>
    </row>
    <row r="29" spans="2:11" ht="15.75">
      <c r="B29" s="106"/>
      <c r="C29" s="35">
        <v>2011</v>
      </c>
      <c r="D29" s="35">
        <v>2012</v>
      </c>
      <c r="E29" s="35">
        <v>2013</v>
      </c>
      <c r="F29" s="35">
        <v>2014</v>
      </c>
      <c r="G29" s="35">
        <v>2015</v>
      </c>
      <c r="H29" s="39">
        <v>2016</v>
      </c>
      <c r="I29" s="39">
        <v>2017</v>
      </c>
      <c r="J29" s="39">
        <v>2018</v>
      </c>
      <c r="K29" s="39">
        <v>2019</v>
      </c>
    </row>
    <row r="30" spans="2:11" ht="15.75">
      <c r="B30" s="1" t="s">
        <v>3</v>
      </c>
      <c r="C30" s="38">
        <v>20260</v>
      </c>
      <c r="D30" s="38">
        <v>19952</v>
      </c>
      <c r="E30" s="38">
        <v>19627</v>
      </c>
      <c r="F30" s="38">
        <v>18914</v>
      </c>
      <c r="G30" s="38">
        <v>18820</v>
      </c>
      <c r="H30" s="38">
        <v>18671</v>
      </c>
      <c r="I30" s="38">
        <v>17727</v>
      </c>
      <c r="J30" s="38">
        <v>17259</v>
      </c>
      <c r="K30" s="38">
        <v>17359</v>
      </c>
    </row>
    <row r="31" spans="2:11" ht="15.75">
      <c r="B31" s="1" t="s">
        <v>4</v>
      </c>
      <c r="C31" s="2">
        <v>85644</v>
      </c>
      <c r="D31" s="2">
        <v>83850</v>
      </c>
      <c r="E31" s="2">
        <v>82030</v>
      </c>
      <c r="F31" s="2">
        <v>80048</v>
      </c>
      <c r="G31" s="2">
        <v>77835</v>
      </c>
      <c r="H31" s="10">
        <v>76243</v>
      </c>
      <c r="I31" s="10">
        <v>74874</v>
      </c>
      <c r="J31" s="10">
        <v>73003</v>
      </c>
      <c r="K31" s="10">
        <v>71410</v>
      </c>
    </row>
    <row r="32" spans="2:11" ht="15.75">
      <c r="B32" s="1" t="s">
        <v>5</v>
      </c>
      <c r="C32" s="38">
        <v>114595</v>
      </c>
      <c r="D32" s="38">
        <v>112486</v>
      </c>
      <c r="E32" s="38">
        <v>110608</v>
      </c>
      <c r="F32" s="38">
        <v>108808</v>
      </c>
      <c r="G32" s="38">
        <v>106477</v>
      </c>
      <c r="H32" s="38">
        <v>104046</v>
      </c>
      <c r="I32" s="38">
        <v>101940</v>
      </c>
      <c r="J32" s="38">
        <v>99875</v>
      </c>
      <c r="K32" s="38">
        <v>97300</v>
      </c>
    </row>
    <row r="33" spans="2:11" ht="15.75">
      <c r="B33" s="4" t="s">
        <v>6</v>
      </c>
      <c r="C33" s="38">
        <v>133803</v>
      </c>
      <c r="D33" s="38">
        <v>129424</v>
      </c>
      <c r="E33" s="38">
        <v>125777</v>
      </c>
      <c r="F33" s="38">
        <v>121949</v>
      </c>
      <c r="G33" s="38">
        <v>116259</v>
      </c>
      <c r="H33" s="38">
        <v>111646</v>
      </c>
      <c r="I33" s="38">
        <v>109661</v>
      </c>
      <c r="J33" s="38">
        <v>108101</v>
      </c>
      <c r="K33" s="38">
        <v>106720</v>
      </c>
    </row>
    <row r="34" spans="2:11" ht="15.75">
      <c r="B34" s="1" t="s">
        <v>7</v>
      </c>
      <c r="C34" s="38">
        <v>140512</v>
      </c>
      <c r="D34" s="38">
        <v>141435</v>
      </c>
      <c r="E34" s="38">
        <v>139131</v>
      </c>
      <c r="F34" s="38">
        <v>134921</v>
      </c>
      <c r="G34" s="38">
        <v>132481</v>
      </c>
      <c r="H34" s="38">
        <v>129670</v>
      </c>
      <c r="I34" s="38">
        <v>125409</v>
      </c>
      <c r="J34" s="38">
        <v>122157</v>
      </c>
      <c r="K34" s="38">
        <v>118894</v>
      </c>
    </row>
    <row r="35" spans="2:11" ht="15.75">
      <c r="B35" s="1" t="s">
        <v>8</v>
      </c>
      <c r="C35" s="38">
        <v>125415</v>
      </c>
      <c r="D35" s="38">
        <v>126811</v>
      </c>
      <c r="E35" s="38">
        <v>128803</v>
      </c>
      <c r="F35" s="38">
        <v>131440</v>
      </c>
      <c r="G35" s="38">
        <v>133307</v>
      </c>
      <c r="H35" s="38">
        <v>134988</v>
      </c>
      <c r="I35" s="38">
        <v>136042</v>
      </c>
      <c r="J35" s="38">
        <v>134182</v>
      </c>
      <c r="K35" s="38">
        <v>130613</v>
      </c>
    </row>
    <row r="36" spans="2:11" ht="15.75">
      <c r="B36" s="1" t="s">
        <v>9</v>
      </c>
      <c r="C36" s="103">
        <v>110046</v>
      </c>
      <c r="D36" s="38">
        <v>110761</v>
      </c>
      <c r="E36" s="38">
        <v>111783</v>
      </c>
      <c r="F36" s="38">
        <v>114046</v>
      </c>
      <c r="G36" s="38">
        <v>117439</v>
      </c>
      <c r="H36" s="38">
        <v>119941</v>
      </c>
      <c r="I36" s="38">
        <v>121253</v>
      </c>
      <c r="J36" s="38">
        <v>123386</v>
      </c>
      <c r="K36" s="38">
        <v>126322</v>
      </c>
    </row>
    <row r="37" spans="2:11" ht="15.75">
      <c r="B37" s="1" t="s">
        <v>10</v>
      </c>
      <c r="C37" s="38">
        <v>89074</v>
      </c>
      <c r="D37" s="38">
        <v>92294</v>
      </c>
      <c r="E37" s="38">
        <v>96652</v>
      </c>
      <c r="F37" s="38">
        <v>100286</v>
      </c>
      <c r="G37" s="38">
        <v>102983</v>
      </c>
      <c r="H37" s="38">
        <v>104643</v>
      </c>
      <c r="I37" s="38">
        <v>105361</v>
      </c>
      <c r="J37" s="38">
        <v>106536</v>
      </c>
      <c r="K37" s="38">
        <v>109010</v>
      </c>
    </row>
    <row r="38" spans="2:11" ht="15.75">
      <c r="B38" s="1" t="s">
        <v>11</v>
      </c>
      <c r="C38" s="38">
        <v>85984</v>
      </c>
      <c r="D38" s="38">
        <v>84036</v>
      </c>
      <c r="E38" s="38">
        <v>82370</v>
      </c>
      <c r="F38" s="38">
        <v>82199</v>
      </c>
      <c r="G38" s="38">
        <v>82592</v>
      </c>
      <c r="H38" s="38">
        <v>83786</v>
      </c>
      <c r="I38" s="38">
        <v>86996</v>
      </c>
      <c r="J38" s="38">
        <v>91418</v>
      </c>
      <c r="K38" s="38">
        <v>95108</v>
      </c>
    </row>
    <row r="39" spans="2:11" ht="15.75">
      <c r="B39" s="1" t="s">
        <v>12</v>
      </c>
      <c r="C39" s="38">
        <v>85481</v>
      </c>
      <c r="D39" s="38">
        <v>85839</v>
      </c>
      <c r="E39" s="38">
        <v>85361</v>
      </c>
      <c r="F39" s="38">
        <v>83819</v>
      </c>
      <c r="G39" s="38">
        <v>82339</v>
      </c>
      <c r="H39" s="38">
        <v>80888</v>
      </c>
      <c r="I39" s="38">
        <v>78908</v>
      </c>
      <c r="J39" s="38">
        <v>77245</v>
      </c>
      <c r="K39" s="38">
        <v>77021</v>
      </c>
    </row>
    <row r="40" spans="2:11" ht="15.75">
      <c r="B40" s="1" t="s">
        <v>13</v>
      </c>
      <c r="C40" s="38">
        <v>79314</v>
      </c>
      <c r="D40" s="38">
        <v>79788</v>
      </c>
      <c r="E40" s="38">
        <v>79933</v>
      </c>
      <c r="F40" s="38">
        <v>80283</v>
      </c>
      <c r="G40" s="38">
        <v>80428</v>
      </c>
      <c r="H40" s="38">
        <v>80647</v>
      </c>
      <c r="I40" s="38">
        <v>80952</v>
      </c>
      <c r="J40" s="38">
        <v>80418</v>
      </c>
      <c r="K40" s="38">
        <v>78742</v>
      </c>
    </row>
    <row r="41" spans="2:11" ht="15.75">
      <c r="B41" s="1" t="s">
        <v>14</v>
      </c>
      <c r="C41" s="38">
        <v>67525</v>
      </c>
      <c r="D41" s="38">
        <v>69617</v>
      </c>
      <c r="E41" s="38">
        <v>71791</v>
      </c>
      <c r="F41" s="38">
        <v>73256</v>
      </c>
      <c r="G41" s="38">
        <v>74282</v>
      </c>
      <c r="H41" s="38">
        <v>75293</v>
      </c>
      <c r="I41" s="38">
        <v>75699</v>
      </c>
      <c r="J41" s="38">
        <v>75702</v>
      </c>
      <c r="K41" s="38">
        <v>75767</v>
      </c>
    </row>
    <row r="42" spans="2:11" ht="15.75">
      <c r="B42" s="1" t="s">
        <v>15</v>
      </c>
      <c r="C42" s="38">
        <v>51299</v>
      </c>
      <c r="D42" s="38">
        <v>53625</v>
      </c>
      <c r="E42" s="38">
        <v>56302</v>
      </c>
      <c r="F42" s="38">
        <v>58777</v>
      </c>
      <c r="G42" s="38">
        <v>61511</v>
      </c>
      <c r="H42" s="38">
        <v>63671</v>
      </c>
      <c r="I42" s="38">
        <v>65739</v>
      </c>
      <c r="J42" s="38">
        <v>67834</v>
      </c>
      <c r="K42" s="38">
        <v>69089</v>
      </c>
    </row>
    <row r="43" spans="2:11" ht="15.75">
      <c r="B43" s="1" t="s">
        <v>16</v>
      </c>
      <c r="C43" s="38">
        <v>44418</v>
      </c>
      <c r="D43" s="38">
        <v>44849</v>
      </c>
      <c r="E43" s="38">
        <v>45089</v>
      </c>
      <c r="F43" s="38">
        <v>45717</v>
      </c>
      <c r="G43" s="38">
        <v>46402</v>
      </c>
      <c r="H43" s="38">
        <v>47494</v>
      </c>
      <c r="I43" s="38">
        <v>49842</v>
      </c>
      <c r="J43" s="38">
        <v>52499</v>
      </c>
      <c r="K43" s="38">
        <v>54822</v>
      </c>
    </row>
    <row r="44" spans="2:11" ht="15.75">
      <c r="B44" s="1" t="s">
        <v>17</v>
      </c>
      <c r="C44" s="38">
        <v>33285</v>
      </c>
      <c r="D44" s="38">
        <v>34667</v>
      </c>
      <c r="E44" s="38">
        <v>35821</v>
      </c>
      <c r="F44" s="38">
        <v>36953</v>
      </c>
      <c r="G44" s="38">
        <v>38697</v>
      </c>
      <c r="H44" s="38">
        <v>40266</v>
      </c>
      <c r="I44" s="38">
        <v>40738</v>
      </c>
      <c r="J44" s="38">
        <v>41013</v>
      </c>
      <c r="K44" s="38">
        <v>41595</v>
      </c>
    </row>
    <row r="45" spans="2:11" ht="15.75">
      <c r="B45" s="1" t="s">
        <v>18</v>
      </c>
      <c r="C45" s="38">
        <v>24811</v>
      </c>
      <c r="D45" s="38">
        <v>25193</v>
      </c>
      <c r="E45" s="38">
        <v>25688</v>
      </c>
      <c r="F45" s="38">
        <v>26437</v>
      </c>
      <c r="G45" s="38">
        <v>27248</v>
      </c>
      <c r="H45" s="38">
        <v>28449</v>
      </c>
      <c r="I45" s="38">
        <v>29882</v>
      </c>
      <c r="J45" s="38">
        <v>31129</v>
      </c>
      <c r="K45" s="38">
        <v>32319</v>
      </c>
    </row>
    <row r="46" spans="2:11" ht="15.75">
      <c r="B46" s="1" t="s">
        <v>19</v>
      </c>
      <c r="C46" s="73">
        <v>19757</v>
      </c>
      <c r="D46" s="73">
        <v>19729</v>
      </c>
      <c r="E46" s="73">
        <v>19661</v>
      </c>
      <c r="F46" s="73">
        <v>19601</v>
      </c>
      <c r="G46" s="73">
        <v>19449</v>
      </c>
      <c r="H46" s="73">
        <v>19477</v>
      </c>
      <c r="I46" s="73">
        <v>19901</v>
      </c>
      <c r="J46" s="73">
        <v>20518</v>
      </c>
      <c r="K46" s="73">
        <v>21380</v>
      </c>
    </row>
    <row r="47" spans="2:11" ht="15.75">
      <c r="B47" s="1" t="s">
        <v>20</v>
      </c>
      <c r="C47" s="73">
        <v>23920</v>
      </c>
      <c r="D47" s="73">
        <v>24678</v>
      </c>
      <c r="E47" s="73">
        <v>25478</v>
      </c>
      <c r="F47" s="73">
        <v>26038</v>
      </c>
      <c r="G47" s="73">
        <v>26646</v>
      </c>
      <c r="H47" s="73">
        <v>26894</v>
      </c>
      <c r="I47" s="73">
        <v>27058</v>
      </c>
      <c r="J47" s="73">
        <v>27593</v>
      </c>
      <c r="K47" s="73">
        <v>28043</v>
      </c>
    </row>
    <row r="48" spans="2:11" ht="15.75">
      <c r="B48" s="5" t="s">
        <v>21</v>
      </c>
      <c r="C48" s="11">
        <f t="shared" ref="C48:K48" si="1">SUM(C30:C47)</f>
        <v>1335143</v>
      </c>
      <c r="D48" s="11">
        <f t="shared" si="1"/>
        <v>1339034</v>
      </c>
      <c r="E48" s="11">
        <f t="shared" si="1"/>
        <v>1341905</v>
      </c>
      <c r="F48" s="11">
        <f t="shared" si="1"/>
        <v>1343492</v>
      </c>
      <c r="G48" s="11">
        <f t="shared" si="1"/>
        <v>1345195</v>
      </c>
      <c r="H48" s="11">
        <f t="shared" si="1"/>
        <v>1346713</v>
      </c>
      <c r="I48" s="11">
        <f t="shared" si="1"/>
        <v>1347982</v>
      </c>
      <c r="J48" s="11">
        <f t="shared" si="1"/>
        <v>1349868</v>
      </c>
      <c r="K48" s="11">
        <f t="shared" si="1"/>
        <v>1351514</v>
      </c>
    </row>
    <row r="50" spans="2:11" ht="15.75">
      <c r="B50" s="21" t="s">
        <v>23</v>
      </c>
      <c r="C50" s="21"/>
      <c r="D50" s="21"/>
      <c r="E50" s="21"/>
      <c r="F50" s="21"/>
      <c r="G50" s="21"/>
    </row>
    <row r="51" spans="2:11" ht="15.75">
      <c r="B51" s="105" t="s">
        <v>2</v>
      </c>
      <c r="C51" s="31"/>
      <c r="D51" s="31"/>
      <c r="E51" s="31"/>
      <c r="F51" s="31"/>
      <c r="G51" s="31"/>
      <c r="H51" s="29"/>
      <c r="I51" s="29"/>
      <c r="J51" s="29"/>
      <c r="K51" s="29"/>
    </row>
    <row r="52" spans="2:11" ht="15.75">
      <c r="B52" s="106"/>
      <c r="C52" s="35">
        <v>2011</v>
      </c>
      <c r="D52" s="35">
        <v>2012</v>
      </c>
      <c r="E52" s="35">
        <v>2013</v>
      </c>
      <c r="F52" s="35">
        <v>2014</v>
      </c>
      <c r="G52" s="35">
        <v>2015</v>
      </c>
      <c r="H52" s="42">
        <v>2016</v>
      </c>
      <c r="I52" s="42">
        <v>2017</v>
      </c>
      <c r="J52" s="42">
        <v>2018</v>
      </c>
      <c r="K52" s="42">
        <v>2019</v>
      </c>
    </row>
    <row r="53" spans="2:11" ht="15.75">
      <c r="B53" s="1" t="s">
        <v>3</v>
      </c>
      <c r="C53" s="102">
        <v>19468</v>
      </c>
      <c r="D53" s="102">
        <v>19176</v>
      </c>
      <c r="E53" s="102">
        <v>18885</v>
      </c>
      <c r="F53" s="102">
        <v>18914</v>
      </c>
      <c r="G53" s="102">
        <v>18820</v>
      </c>
      <c r="H53" s="102">
        <v>18671</v>
      </c>
      <c r="I53" s="102">
        <v>17727</v>
      </c>
      <c r="J53" s="102">
        <v>17259</v>
      </c>
      <c r="K53" s="102">
        <v>17359</v>
      </c>
    </row>
    <row r="54" spans="2:11" ht="15.75">
      <c r="B54" s="1" t="s">
        <v>4</v>
      </c>
      <c r="C54" s="2">
        <v>83856</v>
      </c>
      <c r="D54" s="2">
        <v>81913</v>
      </c>
      <c r="E54" s="2">
        <v>79682</v>
      </c>
      <c r="F54" s="2">
        <v>80048</v>
      </c>
      <c r="G54" s="2">
        <v>77835</v>
      </c>
      <c r="H54" s="15">
        <v>76243</v>
      </c>
      <c r="I54" s="15">
        <v>74874</v>
      </c>
      <c r="J54" s="15">
        <v>73003</v>
      </c>
      <c r="K54" s="14">
        <v>71410</v>
      </c>
    </row>
    <row r="55" spans="2:11" ht="15.75">
      <c r="B55" s="1" t="s">
        <v>5</v>
      </c>
      <c r="C55" s="102">
        <v>111564</v>
      </c>
      <c r="D55" s="102">
        <v>109628</v>
      </c>
      <c r="E55" s="102">
        <v>108104</v>
      </c>
      <c r="F55" s="102">
        <v>108808</v>
      </c>
      <c r="G55" s="102">
        <v>106477</v>
      </c>
      <c r="H55" s="102">
        <v>104046</v>
      </c>
      <c r="I55" s="102">
        <v>101940</v>
      </c>
      <c r="J55" s="102">
        <v>99875</v>
      </c>
      <c r="K55" s="102">
        <v>97300</v>
      </c>
    </row>
    <row r="56" spans="2:11" ht="15.75">
      <c r="B56" s="4" t="s">
        <v>6</v>
      </c>
      <c r="C56" s="102">
        <v>128264</v>
      </c>
      <c r="D56" s="102">
        <v>124092</v>
      </c>
      <c r="E56" s="102">
        <v>120581</v>
      </c>
      <c r="F56" s="102">
        <v>121949</v>
      </c>
      <c r="G56" s="102">
        <v>116259</v>
      </c>
      <c r="H56" s="102">
        <v>111646</v>
      </c>
      <c r="I56" s="102">
        <v>109661</v>
      </c>
      <c r="J56" s="102">
        <v>108101</v>
      </c>
      <c r="K56" s="102">
        <v>106720</v>
      </c>
    </row>
    <row r="57" spans="2:11" ht="15.75">
      <c r="B57" s="1" t="s">
        <v>7</v>
      </c>
      <c r="C57" s="102">
        <v>135606</v>
      </c>
      <c r="D57" s="102">
        <v>136641</v>
      </c>
      <c r="E57" s="102">
        <v>135043</v>
      </c>
      <c r="F57" s="102">
        <v>134921</v>
      </c>
      <c r="G57" s="102">
        <v>132481</v>
      </c>
      <c r="H57" s="102">
        <v>129670</v>
      </c>
      <c r="I57" s="102">
        <v>125409</v>
      </c>
      <c r="J57" s="102">
        <v>122157</v>
      </c>
      <c r="K57" s="102">
        <v>118894</v>
      </c>
    </row>
    <row r="58" spans="2:11" ht="15.75">
      <c r="B58" s="1" t="s">
        <v>8</v>
      </c>
      <c r="C58" s="102">
        <v>125072</v>
      </c>
      <c r="D58" s="102">
        <v>125289</v>
      </c>
      <c r="E58" s="102">
        <v>126341</v>
      </c>
      <c r="F58" s="102">
        <v>131440</v>
      </c>
      <c r="G58" s="102">
        <v>133307</v>
      </c>
      <c r="H58" s="102">
        <v>134988</v>
      </c>
      <c r="I58" s="102">
        <v>136042</v>
      </c>
      <c r="J58" s="102">
        <v>134182</v>
      </c>
      <c r="K58" s="102">
        <v>130613</v>
      </c>
    </row>
    <row r="59" spans="2:11" ht="15.75">
      <c r="B59" s="1" t="s">
        <v>9</v>
      </c>
      <c r="C59" s="102">
        <v>116102</v>
      </c>
      <c r="D59" s="102">
        <v>115822</v>
      </c>
      <c r="E59" s="102">
        <v>115566</v>
      </c>
      <c r="F59" s="102">
        <v>114046</v>
      </c>
      <c r="G59" s="102">
        <v>117439</v>
      </c>
      <c r="H59" s="102">
        <v>119941</v>
      </c>
      <c r="I59" s="102">
        <v>121253</v>
      </c>
      <c r="J59" s="102">
        <v>123386</v>
      </c>
      <c r="K59" s="102">
        <v>126322</v>
      </c>
    </row>
    <row r="60" spans="2:11" ht="15.75">
      <c r="B60" s="1" t="s">
        <v>10</v>
      </c>
      <c r="C60" s="102">
        <v>98695</v>
      </c>
      <c r="D60" s="102">
        <v>101394</v>
      </c>
      <c r="E60" s="102">
        <v>105068</v>
      </c>
      <c r="F60" s="102">
        <v>100286</v>
      </c>
      <c r="G60" s="102">
        <v>102983</v>
      </c>
      <c r="H60" s="102">
        <v>104643</v>
      </c>
      <c r="I60" s="102">
        <v>105361</v>
      </c>
      <c r="J60" s="102">
        <v>106536</v>
      </c>
      <c r="K60" s="102">
        <v>109010</v>
      </c>
    </row>
    <row r="61" spans="2:11" ht="15.75">
      <c r="B61" s="1" t="s">
        <v>11</v>
      </c>
      <c r="C61" s="102">
        <v>96729</v>
      </c>
      <c r="D61" s="102">
        <v>95301</v>
      </c>
      <c r="E61" s="102">
        <v>93880</v>
      </c>
      <c r="F61" s="102">
        <v>82199</v>
      </c>
      <c r="G61" s="102">
        <v>82592</v>
      </c>
      <c r="H61" s="102">
        <v>83786</v>
      </c>
      <c r="I61" s="102">
        <v>86996</v>
      </c>
      <c r="J61" s="102">
        <v>91418</v>
      </c>
      <c r="K61" s="102">
        <v>95108</v>
      </c>
    </row>
    <row r="62" spans="2:11" ht="15.75">
      <c r="B62" s="1" t="s">
        <v>12</v>
      </c>
      <c r="C62" s="102">
        <v>88775</v>
      </c>
      <c r="D62" s="102">
        <v>90529</v>
      </c>
      <c r="E62" s="102">
        <v>91580</v>
      </c>
      <c r="F62" s="102">
        <v>83819</v>
      </c>
      <c r="G62" s="102">
        <v>82339</v>
      </c>
      <c r="H62" s="102">
        <v>80888</v>
      </c>
      <c r="I62" s="102">
        <v>78908</v>
      </c>
      <c r="J62" s="102">
        <v>77245</v>
      </c>
      <c r="K62" s="102">
        <v>77021</v>
      </c>
    </row>
    <row r="63" spans="2:11" ht="15.75">
      <c r="B63" s="1" t="s">
        <v>13</v>
      </c>
      <c r="C63" s="102">
        <v>76956</v>
      </c>
      <c r="D63" s="102">
        <v>78885</v>
      </c>
      <c r="E63" s="102">
        <v>80424</v>
      </c>
      <c r="F63" s="102">
        <v>80283</v>
      </c>
      <c r="G63" s="102">
        <v>80428</v>
      </c>
      <c r="H63" s="102">
        <v>80647</v>
      </c>
      <c r="I63" s="102">
        <v>80952</v>
      </c>
      <c r="J63" s="102">
        <v>80418</v>
      </c>
      <c r="K63" s="102">
        <v>78742</v>
      </c>
    </row>
    <row r="64" spans="2:11" ht="15.75">
      <c r="B64" s="1" t="s">
        <v>14</v>
      </c>
      <c r="C64" s="102">
        <v>69977</v>
      </c>
      <c r="D64" s="102">
        <v>70289</v>
      </c>
      <c r="E64" s="102">
        <v>70889</v>
      </c>
      <c r="F64" s="102">
        <v>73256</v>
      </c>
      <c r="G64" s="102">
        <v>74282</v>
      </c>
      <c r="H64" s="102">
        <v>75293</v>
      </c>
      <c r="I64" s="102">
        <v>75699</v>
      </c>
      <c r="J64" s="102">
        <v>75702</v>
      </c>
      <c r="K64" s="102">
        <v>75767</v>
      </c>
    </row>
    <row r="65" spans="2:11" ht="15.75">
      <c r="B65" s="1" t="s">
        <v>15</v>
      </c>
      <c r="C65" s="102">
        <v>51137</v>
      </c>
      <c r="D65" s="102">
        <v>54291</v>
      </c>
      <c r="E65" s="102">
        <v>57332</v>
      </c>
      <c r="F65" s="102">
        <v>58777</v>
      </c>
      <c r="G65" s="102">
        <v>61511</v>
      </c>
      <c r="H65" s="102">
        <v>63671</v>
      </c>
      <c r="I65" s="102">
        <v>65739</v>
      </c>
      <c r="J65" s="102">
        <v>67834</v>
      </c>
      <c r="K65" s="102">
        <v>69089</v>
      </c>
    </row>
    <row r="66" spans="2:11" ht="15.75">
      <c r="B66" s="1" t="s">
        <v>16</v>
      </c>
      <c r="C66" s="102">
        <v>43392</v>
      </c>
      <c r="D66" s="102">
        <v>43503</v>
      </c>
      <c r="E66" s="102">
        <v>44015</v>
      </c>
      <c r="F66" s="102">
        <v>45717</v>
      </c>
      <c r="G66" s="102">
        <v>46402</v>
      </c>
      <c r="H66" s="102">
        <v>47494</v>
      </c>
      <c r="I66" s="102">
        <v>49842</v>
      </c>
      <c r="J66" s="102">
        <v>52499</v>
      </c>
      <c r="K66" s="102">
        <v>54822</v>
      </c>
    </row>
    <row r="67" spans="2:11" ht="15.75">
      <c r="B67" s="1" t="s">
        <v>17</v>
      </c>
      <c r="C67" s="102">
        <v>33353</v>
      </c>
      <c r="D67" s="102">
        <v>34633</v>
      </c>
      <c r="E67" s="102">
        <v>35629</v>
      </c>
      <c r="F67" s="102">
        <v>36953</v>
      </c>
      <c r="G67" s="102">
        <v>38697</v>
      </c>
      <c r="H67" s="102">
        <v>40266</v>
      </c>
      <c r="I67" s="102">
        <v>40738</v>
      </c>
      <c r="J67" s="102">
        <v>41013</v>
      </c>
      <c r="K67" s="102">
        <v>41595</v>
      </c>
    </row>
    <row r="68" spans="2:11" ht="15.75">
      <c r="B68" s="1" t="s">
        <v>18</v>
      </c>
      <c r="C68" s="102">
        <v>26781</v>
      </c>
      <c r="D68" s="102">
        <v>27030</v>
      </c>
      <c r="E68" s="102">
        <v>27263</v>
      </c>
      <c r="F68" s="102">
        <v>26437</v>
      </c>
      <c r="G68" s="102">
        <v>27248</v>
      </c>
      <c r="H68" s="102">
        <v>28449</v>
      </c>
      <c r="I68" s="102">
        <v>29882</v>
      </c>
      <c r="J68" s="102">
        <v>31129</v>
      </c>
      <c r="K68" s="102">
        <v>32319</v>
      </c>
    </row>
    <row r="69" spans="2:11" ht="15.75">
      <c r="B69" s="1" t="s">
        <v>19</v>
      </c>
      <c r="C69" s="79">
        <v>22816</v>
      </c>
      <c r="D69" s="79">
        <v>22741</v>
      </c>
      <c r="E69" s="79">
        <v>22571</v>
      </c>
      <c r="F69" s="79">
        <v>19601</v>
      </c>
      <c r="G69" s="79">
        <v>19449</v>
      </c>
      <c r="H69" s="79">
        <v>19477</v>
      </c>
      <c r="I69" s="79">
        <v>19901</v>
      </c>
      <c r="J69" s="79">
        <v>20518</v>
      </c>
      <c r="K69" s="79">
        <v>21380</v>
      </c>
    </row>
    <row r="70" spans="2:11" ht="15.75">
      <c r="B70" s="1" t="s">
        <v>20</v>
      </c>
      <c r="C70" s="79">
        <v>35537</v>
      </c>
      <c r="D70" s="79">
        <v>36263</v>
      </c>
      <c r="E70" s="79">
        <v>36935</v>
      </c>
      <c r="F70" s="79">
        <v>26038</v>
      </c>
      <c r="G70" s="79">
        <v>26646</v>
      </c>
      <c r="H70" s="79">
        <v>26894</v>
      </c>
      <c r="I70" s="79">
        <v>27058</v>
      </c>
      <c r="J70" s="79">
        <v>27593</v>
      </c>
      <c r="K70" s="79">
        <v>28043</v>
      </c>
    </row>
    <row r="71" spans="2:11" ht="15.75">
      <c r="B71" s="17" t="s">
        <v>21</v>
      </c>
      <c r="C71" s="18">
        <f t="shared" ref="C71:I71" si="2">SUM(C53:C70)</f>
        <v>1364080</v>
      </c>
      <c r="D71" s="18">
        <f t="shared" si="2"/>
        <v>1367420</v>
      </c>
      <c r="E71" s="18">
        <f t="shared" si="2"/>
        <v>1369788</v>
      </c>
      <c r="F71" s="18">
        <f t="shared" si="2"/>
        <v>1343492</v>
      </c>
      <c r="G71" s="18">
        <f t="shared" si="2"/>
        <v>1345195</v>
      </c>
      <c r="H71" s="18">
        <f t="shared" si="2"/>
        <v>1346713</v>
      </c>
      <c r="I71" s="18">
        <f t="shared" si="2"/>
        <v>1347982</v>
      </c>
      <c r="J71" s="19">
        <v>19762</v>
      </c>
      <c r="K71" s="18">
        <f>SUM(K53:K70)</f>
        <v>1351514</v>
      </c>
    </row>
    <row r="72" spans="2:11">
      <c r="B72" s="107" t="s">
        <v>27</v>
      </c>
      <c r="C72" s="107"/>
      <c r="D72" s="107"/>
      <c r="E72" s="107"/>
      <c r="F72" s="107"/>
      <c r="G72" s="107"/>
      <c r="H72" s="107"/>
      <c r="I72" s="107"/>
      <c r="J72" s="107"/>
    </row>
    <row r="73" spans="2:11">
      <c r="B73" s="77" t="s">
        <v>25</v>
      </c>
      <c r="C73" s="69"/>
      <c r="D73" s="69"/>
      <c r="E73" s="69"/>
      <c r="F73" s="69"/>
      <c r="G73" s="69"/>
      <c r="H73" s="69"/>
      <c r="I73" s="69"/>
    </row>
    <row r="80" spans="2:11" ht="15.75">
      <c r="B80" s="108"/>
      <c r="C80" s="48"/>
      <c r="D80" s="48"/>
      <c r="E80" s="48"/>
      <c r="F80" s="48"/>
      <c r="G80" s="48"/>
      <c r="H80" s="109"/>
      <c r="I80" s="109"/>
      <c r="J80" s="109"/>
      <c r="K80" s="109"/>
    </row>
    <row r="81" spans="2:11" ht="15.75">
      <c r="B81" s="108"/>
      <c r="C81" s="48"/>
      <c r="D81" s="48"/>
      <c r="E81" s="48"/>
      <c r="F81" s="48"/>
      <c r="G81" s="48"/>
      <c r="H81" s="49"/>
      <c r="I81" s="49"/>
      <c r="J81" s="49"/>
      <c r="K81" s="49"/>
    </row>
    <row r="82" spans="2:11" ht="15.75">
      <c r="B82" s="1"/>
      <c r="C82" s="1"/>
      <c r="D82" s="1"/>
      <c r="E82" s="1"/>
      <c r="F82" s="1"/>
      <c r="G82" s="1"/>
      <c r="H82" s="2"/>
      <c r="I82" s="2"/>
      <c r="J82" s="2"/>
      <c r="K82" s="2"/>
    </row>
    <row r="83" spans="2:11" ht="15.75">
      <c r="B83" s="1"/>
      <c r="C83" s="1"/>
      <c r="D83" s="1"/>
      <c r="E83" s="1"/>
      <c r="F83" s="1"/>
      <c r="G83" s="1"/>
      <c r="H83" s="2"/>
      <c r="I83" s="2"/>
      <c r="J83" s="2"/>
      <c r="K83" s="2"/>
    </row>
    <row r="84" spans="2:11" ht="15.75">
      <c r="B84" s="1"/>
      <c r="C84" s="1"/>
      <c r="D84" s="1"/>
      <c r="E84" s="1"/>
      <c r="F84" s="1"/>
      <c r="G84" s="1"/>
      <c r="H84" s="2"/>
      <c r="I84" s="2"/>
      <c r="J84" s="2"/>
      <c r="K84" s="2"/>
    </row>
    <row r="85" spans="2:11" ht="15.75">
      <c r="B85" s="4"/>
      <c r="C85" s="4"/>
      <c r="D85" s="4"/>
      <c r="E85" s="4"/>
      <c r="F85" s="4"/>
      <c r="G85" s="4"/>
      <c r="H85" s="2"/>
      <c r="I85" s="2"/>
      <c r="J85" s="2"/>
      <c r="K85" s="2"/>
    </row>
    <row r="86" spans="2:11" ht="15.75">
      <c r="B86" s="1"/>
      <c r="C86" s="1"/>
      <c r="D86" s="1"/>
      <c r="E86" s="1"/>
      <c r="F86" s="1"/>
      <c r="G86" s="1"/>
      <c r="H86" s="2"/>
      <c r="I86" s="2"/>
      <c r="J86" s="2"/>
      <c r="K86" s="2"/>
    </row>
    <row r="87" spans="2:11" ht="15.75">
      <c r="B87" s="1"/>
      <c r="C87" s="1"/>
      <c r="D87" s="1"/>
      <c r="E87" s="1"/>
      <c r="F87" s="1"/>
      <c r="G87" s="1"/>
      <c r="H87" s="2"/>
      <c r="I87" s="2"/>
      <c r="J87" s="2"/>
      <c r="K87" s="2"/>
    </row>
    <row r="88" spans="2:11" ht="15.75">
      <c r="B88" s="1"/>
      <c r="C88" s="1"/>
      <c r="D88" s="1"/>
      <c r="E88" s="1"/>
      <c r="F88" s="1"/>
      <c r="G88" s="1"/>
      <c r="H88" s="2"/>
      <c r="I88" s="2"/>
      <c r="J88" s="2"/>
      <c r="K88" s="2"/>
    </row>
    <row r="89" spans="2:11" ht="15.75">
      <c r="B89" s="1"/>
      <c r="C89" s="1"/>
      <c r="D89" s="1"/>
      <c r="E89" s="1"/>
      <c r="F89" s="1"/>
      <c r="G89" s="1"/>
      <c r="H89" s="2"/>
      <c r="I89" s="2"/>
      <c r="J89" s="2"/>
      <c r="K89" s="2"/>
    </row>
    <row r="90" spans="2:11" ht="15.75">
      <c r="B90" s="1"/>
      <c r="C90" s="1"/>
      <c r="D90" s="1"/>
      <c r="E90" s="1"/>
      <c r="F90" s="1"/>
      <c r="G90" s="1"/>
      <c r="H90" s="2"/>
      <c r="I90" s="2"/>
      <c r="J90" s="2"/>
      <c r="K90" s="2"/>
    </row>
    <row r="91" spans="2:11" ht="15.75">
      <c r="B91" s="1"/>
      <c r="C91" s="1"/>
      <c r="D91" s="1"/>
      <c r="E91" s="1"/>
      <c r="F91" s="1"/>
      <c r="G91" s="1"/>
      <c r="H91" s="2"/>
      <c r="I91" s="2"/>
      <c r="J91" s="2"/>
      <c r="K91" s="2"/>
    </row>
    <row r="92" spans="2:11" ht="15.75">
      <c r="B92" s="1"/>
      <c r="C92" s="1"/>
      <c r="D92" s="1"/>
      <c r="E92" s="1"/>
      <c r="F92" s="1"/>
      <c r="G92" s="1"/>
      <c r="H92" s="2"/>
      <c r="I92" s="2"/>
      <c r="J92" s="2"/>
      <c r="K92" s="2"/>
    </row>
    <row r="93" spans="2:11" ht="15.75">
      <c r="B93" s="1"/>
      <c r="C93" s="1"/>
      <c r="D93" s="1"/>
      <c r="E93" s="1"/>
      <c r="F93" s="1"/>
      <c r="G93" s="1"/>
      <c r="H93" s="2"/>
      <c r="I93" s="2"/>
      <c r="J93" s="2"/>
      <c r="K93" s="2"/>
    </row>
    <row r="94" spans="2:11" ht="15.75">
      <c r="B94" s="1"/>
      <c r="C94" s="1"/>
      <c r="D94" s="1"/>
      <c r="E94" s="1"/>
      <c r="F94" s="1"/>
      <c r="G94" s="1"/>
      <c r="H94" s="2"/>
      <c r="I94" s="2"/>
      <c r="J94" s="2"/>
      <c r="K94" s="2"/>
    </row>
    <row r="95" spans="2:11" ht="15.75">
      <c r="B95" s="1"/>
      <c r="C95" s="1"/>
      <c r="D95" s="1"/>
      <c r="E95" s="1"/>
      <c r="F95" s="1"/>
      <c r="G95" s="1"/>
      <c r="H95" s="2"/>
      <c r="I95" s="2"/>
      <c r="J95" s="2"/>
      <c r="K95" s="2"/>
    </row>
    <row r="96" spans="2:11" ht="15.75">
      <c r="B96" s="1"/>
      <c r="C96" s="1"/>
      <c r="D96" s="1"/>
      <c r="E96" s="1"/>
      <c r="F96" s="1"/>
      <c r="G96" s="1"/>
      <c r="H96" s="2"/>
      <c r="I96" s="2"/>
      <c r="J96" s="2"/>
      <c r="K96" s="2"/>
    </row>
    <row r="97" spans="2:11" ht="15.75">
      <c r="B97" s="1"/>
      <c r="C97" s="1"/>
      <c r="D97" s="1"/>
      <c r="E97" s="1"/>
      <c r="F97" s="1"/>
      <c r="G97" s="1"/>
      <c r="H97" s="2"/>
      <c r="I97" s="2"/>
      <c r="J97" s="2"/>
      <c r="K97" s="2"/>
    </row>
    <row r="98" spans="2:11" ht="15.75">
      <c r="B98" s="1"/>
      <c r="C98" s="1"/>
      <c r="D98" s="1"/>
      <c r="E98" s="1"/>
      <c r="F98" s="1"/>
      <c r="G98" s="1"/>
      <c r="H98" s="2"/>
      <c r="I98" s="2"/>
      <c r="J98" s="2"/>
      <c r="K98" s="2"/>
    </row>
    <row r="99" spans="2:11" ht="15.75">
      <c r="B99" s="1"/>
      <c r="C99" s="1"/>
      <c r="D99" s="1"/>
      <c r="E99" s="1"/>
      <c r="F99" s="1"/>
      <c r="G99" s="1"/>
      <c r="H99" s="2"/>
      <c r="I99" s="2"/>
      <c r="J99" s="2"/>
      <c r="K99" s="2"/>
    </row>
    <row r="100" spans="2:11" ht="15.75">
      <c r="B100" s="1"/>
      <c r="C100" s="1"/>
      <c r="D100" s="1"/>
      <c r="E100" s="1"/>
      <c r="F100" s="1"/>
      <c r="G100" s="1"/>
      <c r="H100" s="2"/>
      <c r="I100" s="2"/>
      <c r="J100" s="2"/>
      <c r="K100" s="2"/>
    </row>
    <row r="101" spans="2:11" ht="15.75">
      <c r="B101" s="1"/>
      <c r="C101" s="1"/>
      <c r="D101" s="1"/>
      <c r="E101" s="1"/>
      <c r="F101" s="1"/>
      <c r="G101" s="1"/>
      <c r="H101" s="2"/>
      <c r="I101" s="2"/>
      <c r="J101" s="2"/>
      <c r="K101" s="2"/>
    </row>
    <row r="102" spans="2:11" ht="15.75">
      <c r="B102" s="21"/>
      <c r="C102" s="21"/>
      <c r="D102" s="21"/>
      <c r="E102" s="21"/>
      <c r="F102" s="21"/>
      <c r="G102" s="21"/>
      <c r="H102" s="22"/>
      <c r="I102" s="22"/>
      <c r="J102" s="22"/>
      <c r="K102" s="22"/>
    </row>
    <row r="104" spans="2:11" ht="15.75">
      <c r="B104" s="108"/>
      <c r="C104" s="48"/>
      <c r="D104" s="48"/>
      <c r="E104" s="48"/>
      <c r="F104" s="48"/>
      <c r="G104" s="48"/>
      <c r="H104" s="109"/>
      <c r="I104" s="109"/>
      <c r="J104" s="109"/>
      <c r="K104" s="109"/>
    </row>
    <row r="105" spans="2:11" ht="15.75">
      <c r="B105" s="108"/>
      <c r="C105" s="48"/>
      <c r="D105" s="48"/>
      <c r="E105" s="48"/>
      <c r="F105" s="48"/>
      <c r="G105" s="48"/>
      <c r="H105" s="49"/>
      <c r="I105" s="49"/>
      <c r="J105" s="49"/>
      <c r="K105" s="49"/>
    </row>
    <row r="106" spans="2:11" ht="15.75">
      <c r="B106" s="1"/>
      <c r="C106" s="1"/>
      <c r="D106" s="1"/>
      <c r="E106" s="1"/>
      <c r="F106" s="1"/>
      <c r="G106" s="1"/>
      <c r="H106" s="10"/>
      <c r="I106" s="10"/>
      <c r="J106" s="10"/>
      <c r="K106" s="10"/>
    </row>
    <row r="107" spans="2:11" ht="15.75">
      <c r="B107" s="1"/>
      <c r="C107" s="1"/>
      <c r="D107" s="1"/>
      <c r="E107" s="1"/>
      <c r="F107" s="1"/>
      <c r="G107" s="1"/>
      <c r="H107" s="10"/>
      <c r="I107" s="10"/>
      <c r="J107" s="10"/>
      <c r="K107" s="10"/>
    </row>
    <row r="108" spans="2:11" ht="15.75">
      <c r="B108" s="1"/>
      <c r="C108" s="1"/>
      <c r="D108" s="1"/>
      <c r="E108" s="1"/>
      <c r="F108" s="1"/>
      <c r="G108" s="1"/>
      <c r="H108" s="10"/>
      <c r="I108" s="10"/>
      <c r="J108" s="10"/>
      <c r="K108" s="10"/>
    </row>
    <row r="109" spans="2:11" ht="15.75">
      <c r="B109" s="4"/>
      <c r="C109" s="4"/>
      <c r="D109" s="4"/>
      <c r="E109" s="4"/>
      <c r="F109" s="4"/>
      <c r="G109" s="4"/>
      <c r="H109" s="10"/>
      <c r="I109" s="10"/>
      <c r="J109" s="10"/>
      <c r="K109" s="10"/>
    </row>
    <row r="110" spans="2:11" ht="15.75">
      <c r="B110" s="1"/>
      <c r="C110" s="1"/>
      <c r="D110" s="1"/>
      <c r="E110" s="1"/>
      <c r="F110" s="1"/>
      <c r="G110" s="1"/>
      <c r="H110" s="10"/>
      <c r="I110" s="10"/>
      <c r="J110" s="10"/>
      <c r="K110" s="10"/>
    </row>
    <row r="111" spans="2:11" ht="15.75">
      <c r="B111" s="1"/>
      <c r="C111" s="1"/>
      <c r="D111" s="1"/>
      <c r="E111" s="1"/>
      <c r="F111" s="1"/>
      <c r="G111" s="1"/>
      <c r="H111" s="10"/>
      <c r="I111" s="10"/>
      <c r="J111" s="10"/>
      <c r="K111" s="10"/>
    </row>
    <row r="112" spans="2:11" ht="15.75">
      <c r="B112" s="1"/>
      <c r="C112" s="1"/>
      <c r="D112" s="1"/>
      <c r="E112" s="1"/>
      <c r="F112" s="1"/>
      <c r="G112" s="1"/>
      <c r="H112" s="10"/>
      <c r="I112" s="10"/>
      <c r="J112" s="10"/>
      <c r="K112" s="10"/>
    </row>
    <row r="113" spans="2:11" ht="15.75">
      <c r="B113" s="1"/>
      <c r="C113" s="1"/>
      <c r="D113" s="1"/>
      <c r="E113" s="1"/>
      <c r="F113" s="1"/>
      <c r="G113" s="1"/>
      <c r="H113" s="10"/>
      <c r="I113" s="10"/>
      <c r="J113" s="10"/>
      <c r="K113" s="10"/>
    </row>
    <row r="114" spans="2:11" ht="15.75">
      <c r="B114" s="1"/>
      <c r="C114" s="1"/>
      <c r="D114" s="1"/>
      <c r="E114" s="1"/>
      <c r="F114" s="1"/>
      <c r="G114" s="1"/>
      <c r="H114" s="10"/>
      <c r="I114" s="10"/>
      <c r="J114" s="10"/>
      <c r="K114" s="10"/>
    </row>
    <row r="115" spans="2:11" ht="15.75">
      <c r="B115" s="1"/>
      <c r="C115" s="1"/>
      <c r="D115" s="1"/>
      <c r="E115" s="1"/>
      <c r="F115" s="1"/>
      <c r="G115" s="1"/>
      <c r="H115" s="10"/>
      <c r="I115" s="10"/>
      <c r="J115" s="10"/>
      <c r="K115" s="10"/>
    </row>
    <row r="116" spans="2:11" ht="15.75">
      <c r="B116" s="1"/>
      <c r="C116" s="1"/>
      <c r="D116" s="1"/>
      <c r="E116" s="1"/>
      <c r="F116" s="1"/>
      <c r="G116" s="1"/>
      <c r="H116" s="10"/>
      <c r="I116" s="10"/>
      <c r="J116" s="10"/>
      <c r="K116" s="10"/>
    </row>
    <row r="117" spans="2:11" ht="15.75">
      <c r="B117" s="1"/>
      <c r="C117" s="1"/>
      <c r="D117" s="1"/>
      <c r="E117" s="1"/>
      <c r="F117" s="1"/>
      <c r="G117" s="1"/>
      <c r="H117" s="10"/>
      <c r="I117" s="10"/>
      <c r="J117" s="10"/>
      <c r="K117" s="10"/>
    </row>
    <row r="118" spans="2:11" ht="15.75">
      <c r="B118" s="1"/>
      <c r="C118" s="1"/>
      <c r="D118" s="1"/>
      <c r="E118" s="1"/>
      <c r="F118" s="1"/>
      <c r="G118" s="1"/>
      <c r="H118" s="10"/>
      <c r="I118" s="10"/>
      <c r="J118" s="10"/>
      <c r="K118" s="10"/>
    </row>
    <row r="119" spans="2:11" ht="15.75">
      <c r="B119" s="1"/>
      <c r="C119" s="1"/>
      <c r="D119" s="1"/>
      <c r="E119" s="1"/>
      <c r="F119" s="1"/>
      <c r="G119" s="1"/>
      <c r="H119" s="10"/>
      <c r="I119" s="10"/>
      <c r="J119" s="10"/>
      <c r="K119" s="10"/>
    </row>
    <row r="120" spans="2:11" ht="15.75">
      <c r="B120" s="1"/>
      <c r="C120" s="1"/>
      <c r="D120" s="1"/>
      <c r="E120" s="1"/>
      <c r="F120" s="1"/>
      <c r="G120" s="1"/>
      <c r="H120" s="10"/>
      <c r="I120" s="10"/>
      <c r="J120" s="10"/>
      <c r="K120" s="10"/>
    </row>
    <row r="121" spans="2:11" ht="15.75">
      <c r="B121" s="1"/>
      <c r="C121" s="1"/>
      <c r="D121" s="1"/>
      <c r="E121" s="1"/>
      <c r="F121" s="1"/>
      <c r="G121" s="1"/>
      <c r="H121" s="10"/>
      <c r="I121" s="10"/>
      <c r="J121" s="10"/>
      <c r="K121" s="10"/>
    </row>
    <row r="122" spans="2:11" ht="15.75">
      <c r="B122" s="1"/>
      <c r="C122" s="1"/>
      <c r="D122" s="1"/>
      <c r="E122" s="1"/>
      <c r="F122" s="1"/>
      <c r="G122" s="1"/>
      <c r="H122" s="10"/>
      <c r="I122" s="10"/>
      <c r="J122" s="10"/>
      <c r="K122" s="10"/>
    </row>
    <row r="123" spans="2:11" ht="15.75">
      <c r="B123" s="1"/>
      <c r="C123" s="1"/>
      <c r="D123" s="1"/>
      <c r="E123" s="1"/>
      <c r="F123" s="1"/>
      <c r="G123" s="1"/>
      <c r="H123" s="10"/>
      <c r="I123" s="10"/>
      <c r="J123" s="10"/>
      <c r="K123" s="10"/>
    </row>
    <row r="124" spans="2:11" ht="15.75">
      <c r="B124" s="1"/>
      <c r="C124" s="1"/>
      <c r="D124" s="1"/>
      <c r="E124" s="1"/>
      <c r="F124" s="1"/>
      <c r="G124" s="1"/>
      <c r="H124" s="10"/>
      <c r="I124" s="10"/>
      <c r="J124" s="10"/>
      <c r="K124" s="10"/>
    </row>
    <row r="125" spans="2:11" ht="15.75">
      <c r="B125" s="1"/>
      <c r="C125" s="1"/>
      <c r="D125" s="1"/>
      <c r="E125" s="1"/>
      <c r="F125" s="1"/>
      <c r="G125" s="1"/>
      <c r="H125" s="10"/>
      <c r="I125" s="10"/>
      <c r="J125" s="10"/>
      <c r="K125" s="10"/>
    </row>
    <row r="126" spans="2:11" ht="15.75">
      <c r="B126" s="21"/>
      <c r="C126" s="21"/>
      <c r="D126" s="21"/>
      <c r="E126" s="21"/>
      <c r="F126" s="21"/>
      <c r="G126" s="21"/>
      <c r="H126" s="50"/>
      <c r="I126" s="50"/>
      <c r="J126" s="50"/>
      <c r="K126" s="50"/>
    </row>
    <row r="129" spans="2:11" ht="15.75">
      <c r="B129" s="108"/>
      <c r="C129" s="48"/>
      <c r="D129" s="48"/>
      <c r="E129" s="48"/>
      <c r="F129" s="48"/>
      <c r="G129" s="48"/>
      <c r="H129" s="109"/>
      <c r="I129" s="109"/>
      <c r="J129" s="109"/>
      <c r="K129" s="109"/>
    </row>
    <row r="130" spans="2:11" ht="15.75">
      <c r="B130" s="108"/>
      <c r="C130" s="48"/>
      <c r="D130" s="48"/>
      <c r="E130" s="48"/>
      <c r="F130" s="48"/>
      <c r="G130" s="48"/>
      <c r="H130" s="51"/>
      <c r="I130" s="51"/>
      <c r="J130" s="51"/>
      <c r="K130" s="51"/>
    </row>
    <row r="131" spans="2:11" ht="15.75">
      <c r="B131" s="1"/>
      <c r="C131" s="1"/>
      <c r="D131" s="1"/>
      <c r="E131" s="1"/>
      <c r="F131" s="1"/>
      <c r="G131" s="1"/>
      <c r="H131" s="13"/>
      <c r="I131" s="13"/>
      <c r="J131" s="13"/>
      <c r="K131" s="14"/>
    </row>
    <row r="132" spans="2:11" ht="15.75">
      <c r="B132" s="1"/>
      <c r="C132" s="1"/>
      <c r="D132" s="1"/>
      <c r="E132" s="1"/>
      <c r="F132" s="1"/>
      <c r="G132" s="1"/>
      <c r="H132" s="13"/>
      <c r="I132" s="13"/>
      <c r="J132" s="13"/>
      <c r="K132" s="14"/>
    </row>
    <row r="133" spans="2:11" ht="15.75">
      <c r="B133" s="1"/>
      <c r="C133" s="1"/>
      <c r="D133" s="1"/>
      <c r="E133" s="1"/>
      <c r="F133" s="1"/>
      <c r="G133" s="1"/>
      <c r="H133" s="13"/>
      <c r="I133" s="13"/>
      <c r="J133" s="13"/>
      <c r="K133" s="14"/>
    </row>
    <row r="134" spans="2:11" ht="15.75">
      <c r="B134" s="4"/>
      <c r="C134" s="4"/>
      <c r="D134" s="4"/>
      <c r="E134" s="4"/>
      <c r="F134" s="4"/>
      <c r="G134" s="4"/>
      <c r="H134" s="13"/>
      <c r="I134" s="13"/>
      <c r="J134" s="13"/>
      <c r="K134" s="14"/>
    </row>
    <row r="135" spans="2:11" ht="15.75">
      <c r="B135" s="1"/>
      <c r="C135" s="1"/>
      <c r="D135" s="1"/>
      <c r="E135" s="1"/>
      <c r="F135" s="1"/>
      <c r="G135" s="1"/>
      <c r="H135" s="13"/>
      <c r="I135" s="13"/>
      <c r="J135" s="13"/>
      <c r="K135" s="14"/>
    </row>
    <row r="136" spans="2:11" ht="15.75">
      <c r="B136" s="1"/>
      <c r="C136" s="1"/>
      <c r="D136" s="1"/>
      <c r="E136" s="1"/>
      <c r="F136" s="1"/>
      <c r="G136" s="1"/>
      <c r="H136" s="13"/>
      <c r="I136" s="13"/>
      <c r="J136" s="13"/>
      <c r="K136" s="14"/>
    </row>
    <row r="137" spans="2:11" ht="15.75">
      <c r="B137" s="1"/>
      <c r="C137" s="1"/>
      <c r="D137" s="1"/>
      <c r="E137" s="1"/>
      <c r="F137" s="1"/>
      <c r="G137" s="1"/>
      <c r="H137" s="13"/>
      <c r="I137" s="13"/>
      <c r="J137" s="13"/>
      <c r="K137" s="14"/>
    </row>
    <row r="138" spans="2:11" ht="15.75">
      <c r="B138" s="1"/>
      <c r="C138" s="1"/>
      <c r="D138" s="1"/>
      <c r="E138" s="1"/>
      <c r="F138" s="1"/>
      <c r="G138" s="1"/>
      <c r="H138" s="13"/>
      <c r="I138" s="13"/>
      <c r="J138" s="13"/>
      <c r="K138" s="14"/>
    </row>
    <row r="139" spans="2:11" ht="15.75">
      <c r="B139" s="1"/>
      <c r="C139" s="1"/>
      <c r="D139" s="1"/>
      <c r="E139" s="1"/>
      <c r="F139" s="1"/>
      <c r="G139" s="1"/>
      <c r="H139" s="13"/>
      <c r="I139" s="13"/>
      <c r="J139" s="13"/>
      <c r="K139" s="14"/>
    </row>
    <row r="140" spans="2:11" ht="15.75">
      <c r="B140" s="1"/>
      <c r="C140" s="1"/>
      <c r="D140" s="1"/>
      <c r="E140" s="1"/>
      <c r="F140" s="1"/>
      <c r="G140" s="1"/>
      <c r="H140" s="13"/>
      <c r="I140" s="13"/>
      <c r="J140" s="13"/>
      <c r="K140" s="14"/>
    </row>
    <row r="141" spans="2:11" ht="15.75">
      <c r="B141" s="1"/>
      <c r="C141" s="1"/>
      <c r="D141" s="1"/>
      <c r="E141" s="1"/>
      <c r="F141" s="1"/>
      <c r="G141" s="1"/>
      <c r="H141" s="13"/>
      <c r="I141" s="13"/>
      <c r="J141" s="13"/>
      <c r="K141" s="14"/>
    </row>
    <row r="142" spans="2:11" ht="15.75">
      <c r="B142" s="1"/>
      <c r="C142" s="1"/>
      <c r="D142" s="1"/>
      <c r="E142" s="1"/>
      <c r="F142" s="1"/>
      <c r="G142" s="1"/>
      <c r="H142" s="13"/>
      <c r="I142" s="15"/>
      <c r="J142" s="13"/>
      <c r="K142" s="14"/>
    </row>
    <row r="143" spans="2:11" ht="15.75">
      <c r="B143" s="1"/>
      <c r="C143" s="1"/>
      <c r="D143" s="1"/>
      <c r="E143" s="1"/>
      <c r="F143" s="1"/>
      <c r="G143" s="1"/>
      <c r="H143" s="15"/>
      <c r="I143" s="15"/>
      <c r="J143" s="15"/>
      <c r="K143" s="14"/>
    </row>
    <row r="144" spans="2:11" ht="15.75">
      <c r="B144" s="1"/>
      <c r="C144" s="1"/>
      <c r="D144" s="1"/>
      <c r="E144" s="1"/>
      <c r="F144" s="1"/>
      <c r="G144" s="1"/>
      <c r="H144" s="15"/>
      <c r="I144" s="15"/>
      <c r="J144" s="15"/>
      <c r="K144" s="14"/>
    </row>
    <row r="145" spans="2:11" ht="15.75">
      <c r="B145" s="1"/>
      <c r="C145" s="1"/>
      <c r="D145" s="1"/>
      <c r="E145" s="1"/>
      <c r="F145" s="1"/>
      <c r="G145" s="1"/>
      <c r="H145" s="15"/>
      <c r="I145" s="15"/>
      <c r="J145" s="15"/>
      <c r="K145" s="14"/>
    </row>
    <row r="146" spans="2:11" ht="15.75">
      <c r="B146" s="1"/>
      <c r="C146" s="1"/>
      <c r="D146" s="1"/>
      <c r="E146" s="1"/>
      <c r="F146" s="1"/>
      <c r="G146" s="1"/>
      <c r="H146" s="15"/>
      <c r="I146" s="15"/>
      <c r="J146" s="15"/>
      <c r="K146" s="14"/>
    </row>
    <row r="147" spans="2:11" ht="15.75">
      <c r="B147" s="1"/>
      <c r="C147" s="1"/>
      <c r="D147" s="1"/>
      <c r="E147" s="1"/>
      <c r="F147" s="1"/>
      <c r="G147" s="1"/>
      <c r="H147" s="15"/>
      <c r="I147" s="15"/>
      <c r="J147" s="15"/>
      <c r="K147" s="14"/>
    </row>
    <row r="148" spans="2:11" ht="15.75">
      <c r="B148" s="1"/>
      <c r="C148" s="1"/>
      <c r="D148" s="1"/>
      <c r="E148" s="1"/>
      <c r="F148" s="1"/>
      <c r="G148" s="1"/>
      <c r="H148" s="15"/>
      <c r="I148" s="15"/>
      <c r="J148" s="15"/>
      <c r="K148" s="14"/>
    </row>
    <row r="149" spans="2:11" ht="15.75">
      <c r="B149" s="1"/>
      <c r="C149" s="1"/>
      <c r="D149" s="1"/>
      <c r="E149" s="1"/>
      <c r="F149" s="1"/>
      <c r="G149" s="1"/>
      <c r="H149" s="15"/>
      <c r="I149" s="15"/>
      <c r="J149" s="15"/>
      <c r="K149" s="14"/>
    </row>
    <row r="150" spans="2:11" ht="15.75">
      <c r="B150" s="1"/>
      <c r="C150" s="1"/>
      <c r="D150" s="1"/>
      <c r="E150" s="1"/>
      <c r="F150" s="1"/>
      <c r="G150" s="1"/>
      <c r="H150" s="13"/>
      <c r="I150" s="13"/>
      <c r="J150" s="13"/>
      <c r="K150" s="14"/>
    </row>
    <row r="151" spans="2:11" ht="15.75">
      <c r="B151" s="46"/>
      <c r="C151" s="46"/>
      <c r="D151" s="46"/>
      <c r="E151" s="46"/>
      <c r="F151" s="46"/>
      <c r="G151" s="46"/>
      <c r="H151" s="52"/>
      <c r="I151" s="52"/>
      <c r="J151" s="47"/>
      <c r="K151" s="52"/>
    </row>
    <row r="152" spans="2:11">
      <c r="B152" s="113"/>
      <c r="C152" s="113"/>
      <c r="D152" s="113"/>
      <c r="E152" s="113"/>
      <c r="F152" s="113"/>
      <c r="G152" s="113"/>
      <c r="H152" s="113"/>
      <c r="I152" s="113"/>
      <c r="J152" s="113"/>
    </row>
  </sheetData>
  <mergeCells count="11">
    <mergeCell ref="B5:B6"/>
    <mergeCell ref="B28:B29"/>
    <mergeCell ref="B51:B52"/>
    <mergeCell ref="B152:J152"/>
    <mergeCell ref="B72:J72"/>
    <mergeCell ref="B80:B81"/>
    <mergeCell ref="H80:K80"/>
    <mergeCell ref="B104:B105"/>
    <mergeCell ref="H104:K104"/>
    <mergeCell ref="B129:B130"/>
    <mergeCell ref="H129:K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267B-FB50-43BF-AA5E-33B0D04B653E}">
  <dimension ref="B2:Q57"/>
  <sheetViews>
    <sheetView tabSelected="1" workbookViewId="0">
      <selection activeCell="L18" sqref="L18"/>
    </sheetView>
  </sheetViews>
  <sheetFormatPr defaultRowHeight="15"/>
  <cols>
    <col min="2" max="2" width="17.5703125" customWidth="1"/>
    <col min="3" max="7" width="14.140625" customWidth="1"/>
    <col min="8" max="8" width="12" customWidth="1"/>
    <col min="9" max="9" width="11.7109375" customWidth="1"/>
    <col min="10" max="10" width="13.5703125" customWidth="1"/>
    <col min="11" max="11" width="13.140625" customWidth="1"/>
    <col min="15" max="15" width="14.85546875" customWidth="1"/>
    <col min="16" max="16" width="10.5703125" customWidth="1"/>
    <col min="17" max="17" width="16.28515625" customWidth="1"/>
    <col min="18" max="18" width="10.42578125" customWidth="1"/>
    <col min="19" max="19" width="12.5703125" customWidth="1"/>
    <col min="20" max="20" width="13.85546875" customWidth="1"/>
    <col min="21" max="21" width="11" customWidth="1"/>
    <col min="22" max="22" width="10.5703125" customWidth="1"/>
  </cols>
  <sheetData>
    <row r="2" spans="2:17">
      <c r="B2" s="20" t="s">
        <v>28</v>
      </c>
    </row>
    <row r="4" spans="2:17">
      <c r="B4" s="20" t="s">
        <v>1</v>
      </c>
    </row>
    <row r="5" spans="2:17" ht="15.75">
      <c r="B5" s="104" t="s">
        <v>29</v>
      </c>
      <c r="C5" s="28"/>
      <c r="D5" s="28"/>
      <c r="E5" s="28"/>
      <c r="F5" s="28"/>
      <c r="G5" s="28"/>
      <c r="H5" s="29"/>
      <c r="I5" s="29"/>
      <c r="J5" s="29"/>
      <c r="K5" s="29"/>
    </row>
    <row r="6" spans="2:17" ht="15.75">
      <c r="B6" s="104"/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6">
        <v>2016</v>
      </c>
      <c r="I6" s="36">
        <v>2017</v>
      </c>
      <c r="J6" s="36">
        <v>2018</v>
      </c>
      <c r="K6" s="36">
        <v>2019</v>
      </c>
    </row>
    <row r="7" spans="2:17" ht="30">
      <c r="B7" s="80" t="s">
        <v>30</v>
      </c>
      <c r="C7" s="3">
        <v>662845</v>
      </c>
      <c r="D7" s="53">
        <v>663565</v>
      </c>
      <c r="E7" s="3">
        <v>663260</v>
      </c>
      <c r="F7" s="3">
        <v>662828</v>
      </c>
      <c r="G7" s="3">
        <v>662797</v>
      </c>
      <c r="H7" s="3">
        <v>662257</v>
      </c>
      <c r="I7" s="3">
        <v>662262</v>
      </c>
      <c r="J7" s="3">
        <v>662350</v>
      </c>
      <c r="K7" s="3">
        <v>662488</v>
      </c>
    </row>
    <row r="8" spans="2:17">
      <c r="B8" t="s">
        <v>31</v>
      </c>
      <c r="C8" s="53">
        <v>94070</v>
      </c>
      <c r="D8" s="53">
        <v>94240</v>
      </c>
      <c r="E8" s="53">
        <v>94214</v>
      </c>
      <c r="F8" s="53">
        <v>94175</v>
      </c>
      <c r="G8" s="53">
        <v>94209</v>
      </c>
      <c r="H8" s="53">
        <v>94139</v>
      </c>
      <c r="I8" s="53">
        <v>94283</v>
      </c>
      <c r="J8" s="53">
        <v>94388</v>
      </c>
      <c r="K8" s="53">
        <v>94391</v>
      </c>
    </row>
    <row r="9" spans="2:17">
      <c r="B9" t="s">
        <v>32</v>
      </c>
      <c r="C9" s="53">
        <v>81667</v>
      </c>
      <c r="D9" s="53">
        <v>81646</v>
      </c>
      <c r="E9" s="53">
        <v>81487</v>
      </c>
      <c r="F9" s="53">
        <v>81338</v>
      </c>
      <c r="G9" s="53">
        <v>81281</v>
      </c>
      <c r="H9" s="53">
        <v>81162</v>
      </c>
      <c r="I9" s="53">
        <v>81099</v>
      </c>
      <c r="J9" s="53">
        <v>81057</v>
      </c>
      <c r="K9" s="53">
        <v>80922</v>
      </c>
      <c r="L9" s="53"/>
      <c r="M9" s="53"/>
      <c r="N9" s="53"/>
      <c r="O9" s="53"/>
      <c r="P9" s="53"/>
      <c r="Q9" s="53"/>
    </row>
    <row r="10" spans="2:17">
      <c r="B10" t="s">
        <v>33</v>
      </c>
      <c r="C10" s="53">
        <v>113850</v>
      </c>
      <c r="D10" s="53">
        <v>114027</v>
      </c>
      <c r="E10" s="53">
        <v>114135</v>
      </c>
      <c r="F10" s="53">
        <v>114223</v>
      </c>
      <c r="G10" s="53">
        <v>114378</v>
      </c>
      <c r="H10" s="53">
        <v>114507</v>
      </c>
      <c r="I10" s="53">
        <v>114674</v>
      </c>
      <c r="J10" s="53">
        <v>114909</v>
      </c>
      <c r="K10" s="53">
        <v>115090</v>
      </c>
    </row>
    <row r="11" spans="2:17">
      <c r="B11" t="s">
        <v>34</v>
      </c>
      <c r="C11" s="53">
        <v>172815</v>
      </c>
      <c r="D11" s="53">
        <v>173397</v>
      </c>
      <c r="E11" s="53">
        <v>173846</v>
      </c>
      <c r="F11" s="53">
        <v>174171</v>
      </c>
      <c r="G11" s="53">
        <v>174655</v>
      </c>
      <c r="H11" s="53">
        <v>175160</v>
      </c>
      <c r="I11" s="53">
        <v>175853</v>
      </c>
      <c r="J11" s="53">
        <v>176477</v>
      </c>
      <c r="K11" s="53">
        <v>177054</v>
      </c>
    </row>
    <row r="12" spans="2:17">
      <c r="B12" t="s">
        <v>35</v>
      </c>
      <c r="C12" s="53">
        <v>75560</v>
      </c>
      <c r="D12" s="53">
        <v>75905</v>
      </c>
      <c r="E12" s="53">
        <v>76309</v>
      </c>
      <c r="F12" s="53">
        <v>76571</v>
      </c>
      <c r="G12" s="53">
        <v>77027</v>
      </c>
      <c r="H12" s="53">
        <v>77410</v>
      </c>
      <c r="I12" s="53">
        <v>77745</v>
      </c>
      <c r="J12" s="53">
        <v>78118</v>
      </c>
      <c r="K12" s="53">
        <v>78487</v>
      </c>
    </row>
    <row r="13" spans="2:17">
      <c r="B13" t="s">
        <v>36</v>
      </c>
      <c r="C13" s="53">
        <v>184618</v>
      </c>
      <c r="D13" s="53">
        <v>185778</v>
      </c>
      <c r="E13" s="53">
        <v>186654</v>
      </c>
      <c r="F13" s="53">
        <v>187395</v>
      </c>
      <c r="G13" s="53">
        <v>188239</v>
      </c>
      <c r="H13" s="53">
        <v>189042</v>
      </c>
      <c r="I13" s="53">
        <v>189888</v>
      </c>
      <c r="J13" s="53">
        <v>190940</v>
      </c>
      <c r="K13" s="53">
        <v>191736</v>
      </c>
    </row>
    <row r="14" spans="2:17">
      <c r="B14" t="s">
        <v>37</v>
      </c>
      <c r="C14" s="53">
        <v>69930</v>
      </c>
      <c r="D14" s="53">
        <v>70333</v>
      </c>
      <c r="E14" s="53">
        <v>70657</v>
      </c>
      <c r="F14" s="53">
        <v>70922</v>
      </c>
      <c r="G14" s="53">
        <v>71155</v>
      </c>
      <c r="H14" s="53">
        <v>71443</v>
      </c>
      <c r="I14" s="53">
        <v>71816</v>
      </c>
      <c r="J14" s="53">
        <v>72230</v>
      </c>
      <c r="K14" s="53">
        <v>72519</v>
      </c>
    </row>
    <row r="15" spans="2:17">
      <c r="B15" t="s">
        <v>38</v>
      </c>
      <c r="C15" s="53">
        <v>144874</v>
      </c>
      <c r="D15" s="53">
        <v>145651</v>
      </c>
      <c r="E15" s="53">
        <v>146229</v>
      </c>
      <c r="F15" s="53">
        <v>146912</v>
      </c>
      <c r="G15" s="53">
        <v>147608</v>
      </c>
      <c r="H15" s="53">
        <v>148204</v>
      </c>
      <c r="I15" s="53">
        <v>148827</v>
      </c>
      <c r="J15" s="53">
        <v>149416</v>
      </c>
      <c r="K15" s="53">
        <v>149856</v>
      </c>
    </row>
    <row r="16" spans="2:17">
      <c r="B16" t="s">
        <v>39</v>
      </c>
      <c r="C16" s="53">
        <v>150596</v>
      </c>
      <c r="D16" s="53">
        <v>151112</v>
      </c>
      <c r="E16" s="53">
        <v>151165</v>
      </c>
      <c r="F16" s="53">
        <v>151276</v>
      </c>
      <c r="G16" s="53">
        <v>151302</v>
      </c>
      <c r="H16" s="53">
        <v>151375</v>
      </c>
      <c r="I16" s="53">
        <v>151691</v>
      </c>
      <c r="J16" s="53">
        <v>151955</v>
      </c>
      <c r="K16" s="53">
        <v>151914</v>
      </c>
    </row>
    <row r="17" spans="2:11">
      <c r="B17" t="s">
        <v>40</v>
      </c>
      <c r="C17" s="53">
        <v>190306</v>
      </c>
      <c r="D17" s="53">
        <v>190774</v>
      </c>
      <c r="E17" s="53">
        <v>190920</v>
      </c>
      <c r="F17" s="53">
        <v>191086</v>
      </c>
      <c r="G17" s="53">
        <v>191228</v>
      </c>
      <c r="H17" s="53">
        <v>191234</v>
      </c>
      <c r="I17" s="53">
        <v>191386</v>
      </c>
      <c r="J17" s="53">
        <v>191671</v>
      </c>
      <c r="K17" s="53">
        <v>191723</v>
      </c>
    </row>
    <row r="18" spans="2:11">
      <c r="B18" t="s">
        <v>41</v>
      </c>
      <c r="C18" s="53">
        <v>245485</v>
      </c>
      <c r="D18" s="53">
        <v>246134</v>
      </c>
      <c r="E18" s="53">
        <v>246202</v>
      </c>
      <c r="F18" s="53">
        <v>246332</v>
      </c>
      <c r="G18" s="53">
        <v>246764</v>
      </c>
      <c r="H18" s="53">
        <v>246772</v>
      </c>
      <c r="I18" s="53">
        <v>246909</v>
      </c>
      <c r="J18" s="53">
        <v>247202</v>
      </c>
      <c r="K18" s="53">
        <v>247111</v>
      </c>
    </row>
    <row r="19" spans="2:11">
      <c r="B19" t="s">
        <v>42</v>
      </c>
      <c r="C19" s="53">
        <v>516287</v>
      </c>
      <c r="D19" s="53">
        <v>517442</v>
      </c>
      <c r="E19" s="53">
        <v>518303</v>
      </c>
      <c r="F19" s="53">
        <v>518428</v>
      </c>
      <c r="G19" s="53">
        <v>518827</v>
      </c>
      <c r="H19" s="53">
        <v>518959</v>
      </c>
      <c r="I19" s="53">
        <v>519449</v>
      </c>
      <c r="J19" s="53">
        <v>520269</v>
      </c>
      <c r="K19" s="53">
        <v>520801</v>
      </c>
    </row>
    <row r="20" spans="2:11">
      <c r="B20" s="23" t="s">
        <v>43</v>
      </c>
      <c r="C20" s="57">
        <f t="shared" ref="C20:K20" si="0">SUM(C7:C19)</f>
        <v>2702903</v>
      </c>
      <c r="D20" s="57">
        <f t="shared" si="0"/>
        <v>2710004</v>
      </c>
      <c r="E20" s="57">
        <f t="shared" si="0"/>
        <v>2713381</v>
      </c>
      <c r="F20" s="57">
        <f t="shared" si="0"/>
        <v>2715657</v>
      </c>
      <c r="G20" s="57">
        <f t="shared" si="0"/>
        <v>2719470</v>
      </c>
      <c r="H20" s="57">
        <f t="shared" si="0"/>
        <v>2721664</v>
      </c>
      <c r="I20" s="57">
        <f t="shared" si="0"/>
        <v>2725882</v>
      </c>
      <c r="J20" s="57">
        <f t="shared" si="0"/>
        <v>2730982</v>
      </c>
      <c r="K20" s="57">
        <f t="shared" si="0"/>
        <v>2734092</v>
      </c>
    </row>
    <row r="21" spans="2:11" ht="15.75">
      <c r="B21" s="1"/>
      <c r="C21" s="1"/>
      <c r="D21" s="1"/>
      <c r="E21" s="1"/>
      <c r="F21" s="1"/>
      <c r="H21" s="2"/>
      <c r="I21" s="2"/>
      <c r="J21" s="2"/>
      <c r="K21" s="2"/>
    </row>
    <row r="22" spans="2:11" ht="15.75">
      <c r="B22" s="49" t="s">
        <v>22</v>
      </c>
      <c r="C22" s="81"/>
      <c r="D22" s="81"/>
      <c r="E22" s="81"/>
      <c r="F22" s="81"/>
      <c r="G22" s="81"/>
      <c r="H22" s="81"/>
      <c r="I22" s="81"/>
      <c r="J22" s="81"/>
      <c r="K22" s="81"/>
    </row>
    <row r="23" spans="2:11" ht="15.75">
      <c r="B23" s="105" t="s">
        <v>2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>
      <c r="B24" s="106"/>
      <c r="C24" s="58">
        <v>2011</v>
      </c>
      <c r="D24" s="58">
        <v>2012</v>
      </c>
      <c r="E24" s="58">
        <v>2013</v>
      </c>
      <c r="F24" s="58">
        <v>2014</v>
      </c>
      <c r="G24" s="58">
        <v>2015</v>
      </c>
      <c r="H24" s="59">
        <v>2016</v>
      </c>
      <c r="I24" s="59">
        <v>2017</v>
      </c>
      <c r="J24" s="59">
        <v>2018</v>
      </c>
      <c r="K24" s="59">
        <v>2019</v>
      </c>
    </row>
    <row r="25" spans="2:11" ht="31.5">
      <c r="B25" s="1" t="s">
        <v>30</v>
      </c>
      <c r="C25" s="41">
        <v>314184</v>
      </c>
      <c r="D25" s="82">
        <v>314396</v>
      </c>
      <c r="E25" s="41">
        <v>314038</v>
      </c>
      <c r="F25" s="41">
        <v>313520</v>
      </c>
      <c r="G25" s="41">
        <v>313240</v>
      </c>
      <c r="H25" s="41">
        <v>312604</v>
      </c>
      <c r="I25" s="41">
        <v>312624</v>
      </c>
      <c r="J25" s="41">
        <v>312269</v>
      </c>
      <c r="K25" s="41">
        <v>311978</v>
      </c>
    </row>
    <row r="26" spans="2:11" ht="15.75">
      <c r="B26" s="81" t="s">
        <v>31</v>
      </c>
      <c r="C26" s="82">
        <v>47189</v>
      </c>
      <c r="D26" s="82">
        <v>47291</v>
      </c>
      <c r="E26" s="82">
        <v>47282</v>
      </c>
      <c r="F26" s="82">
        <v>47250</v>
      </c>
      <c r="G26" s="82">
        <v>47259</v>
      </c>
      <c r="H26" s="82">
        <v>47209</v>
      </c>
      <c r="I26" s="82">
        <v>47283</v>
      </c>
      <c r="J26" s="82">
        <v>47317</v>
      </c>
      <c r="K26" s="82">
        <v>47298</v>
      </c>
    </row>
    <row r="27" spans="2:11" ht="15.75">
      <c r="B27" s="81" t="s">
        <v>32</v>
      </c>
      <c r="C27" s="82">
        <v>40895</v>
      </c>
      <c r="D27" s="82">
        <v>40881</v>
      </c>
      <c r="E27" s="82">
        <v>40779</v>
      </c>
      <c r="F27" s="82">
        <v>40671</v>
      </c>
      <c r="G27" s="82">
        <v>40617</v>
      </c>
      <c r="H27" s="82">
        <v>40523</v>
      </c>
      <c r="I27" s="82">
        <v>40513</v>
      </c>
      <c r="J27" s="82">
        <v>40447</v>
      </c>
      <c r="K27" s="82">
        <v>40328</v>
      </c>
    </row>
    <row r="28" spans="2:11" ht="15.75">
      <c r="B28" s="81" t="s">
        <v>33</v>
      </c>
      <c r="C28" s="82">
        <v>57162</v>
      </c>
      <c r="D28" s="82">
        <v>57279</v>
      </c>
      <c r="E28" s="82">
        <v>57331</v>
      </c>
      <c r="F28" s="82">
        <v>57375</v>
      </c>
      <c r="G28" s="82">
        <v>57462</v>
      </c>
      <c r="H28" s="82">
        <v>57531</v>
      </c>
      <c r="I28" s="82">
        <v>57599</v>
      </c>
      <c r="J28" s="82">
        <v>57703</v>
      </c>
      <c r="K28" s="82">
        <v>57774</v>
      </c>
    </row>
    <row r="29" spans="2:11" ht="15.75">
      <c r="B29" s="81" t="s">
        <v>34</v>
      </c>
      <c r="C29" s="82">
        <v>87820</v>
      </c>
      <c r="D29" s="82">
        <v>88166</v>
      </c>
      <c r="E29" s="82">
        <v>88454</v>
      </c>
      <c r="F29" s="82">
        <v>88689</v>
      </c>
      <c r="G29" s="82">
        <v>89014</v>
      </c>
      <c r="H29" s="82">
        <v>89317</v>
      </c>
      <c r="I29" s="82">
        <v>89607</v>
      </c>
      <c r="J29" s="82">
        <v>89986</v>
      </c>
      <c r="K29" s="82">
        <v>90330</v>
      </c>
    </row>
    <row r="30" spans="2:11" ht="15.75">
      <c r="B30" s="81" t="s">
        <v>35</v>
      </c>
      <c r="C30" s="82">
        <v>38695</v>
      </c>
      <c r="D30" s="82">
        <v>38926</v>
      </c>
      <c r="E30" s="82">
        <v>39188</v>
      </c>
      <c r="F30" s="82">
        <v>39398</v>
      </c>
      <c r="G30" s="82">
        <v>39702</v>
      </c>
      <c r="H30" s="82">
        <v>39966</v>
      </c>
      <c r="I30" s="82">
        <v>40088</v>
      </c>
      <c r="J30" s="82">
        <v>40313</v>
      </c>
      <c r="K30" s="82">
        <v>40539</v>
      </c>
    </row>
    <row r="31" spans="2:11" ht="15.75">
      <c r="B31" s="81" t="s">
        <v>36</v>
      </c>
      <c r="C31" s="82">
        <v>91164</v>
      </c>
      <c r="D31" s="82">
        <v>91802</v>
      </c>
      <c r="E31" s="82">
        <v>92351</v>
      </c>
      <c r="F31" s="82">
        <v>92829</v>
      </c>
      <c r="G31" s="82">
        <v>93367</v>
      </c>
      <c r="H31" s="82">
        <v>93857</v>
      </c>
      <c r="I31" s="82">
        <v>94122</v>
      </c>
      <c r="J31" s="82">
        <v>94734</v>
      </c>
      <c r="K31" s="82">
        <v>95239</v>
      </c>
    </row>
    <row r="32" spans="2:11" ht="15.75">
      <c r="B32" s="81" t="s">
        <v>37</v>
      </c>
      <c r="C32" s="82">
        <v>35422</v>
      </c>
      <c r="D32" s="82">
        <v>35682</v>
      </c>
      <c r="E32" s="82">
        <v>35897</v>
      </c>
      <c r="F32" s="82">
        <v>36080</v>
      </c>
      <c r="G32" s="82">
        <v>36246</v>
      </c>
      <c r="H32" s="82">
        <v>36418</v>
      </c>
      <c r="I32" s="82">
        <v>36575</v>
      </c>
      <c r="J32" s="82">
        <v>36823</v>
      </c>
      <c r="K32" s="82">
        <v>37012</v>
      </c>
    </row>
    <row r="33" spans="2:11" ht="15.75">
      <c r="B33" s="81" t="s">
        <v>38</v>
      </c>
      <c r="C33" s="82">
        <v>74409</v>
      </c>
      <c r="D33" s="82">
        <v>74924</v>
      </c>
      <c r="E33" s="82">
        <v>75331</v>
      </c>
      <c r="F33" s="82">
        <v>75787</v>
      </c>
      <c r="G33" s="82">
        <v>76278</v>
      </c>
      <c r="H33" s="82">
        <v>76680</v>
      </c>
      <c r="I33" s="82">
        <v>76917</v>
      </c>
      <c r="J33" s="82">
        <v>77288</v>
      </c>
      <c r="K33" s="82">
        <v>77567</v>
      </c>
    </row>
    <row r="34" spans="2:11" ht="15.75">
      <c r="B34" s="81" t="s">
        <v>39</v>
      </c>
      <c r="C34" s="82">
        <v>77327</v>
      </c>
      <c r="D34" s="82">
        <v>77646</v>
      </c>
      <c r="E34" s="82">
        <v>77708</v>
      </c>
      <c r="F34" s="82">
        <v>77758</v>
      </c>
      <c r="G34" s="82">
        <v>77781</v>
      </c>
      <c r="H34" s="82">
        <v>77763</v>
      </c>
      <c r="I34" s="82">
        <v>77933</v>
      </c>
      <c r="J34" s="82">
        <v>78024</v>
      </c>
      <c r="K34" s="82">
        <v>77949</v>
      </c>
    </row>
    <row r="35" spans="2:11" ht="15.75">
      <c r="B35" s="81" t="s">
        <v>40</v>
      </c>
      <c r="C35" s="82">
        <v>96132</v>
      </c>
      <c r="D35" s="82">
        <v>96420</v>
      </c>
      <c r="E35" s="82">
        <v>96508</v>
      </c>
      <c r="F35" s="82">
        <v>96580</v>
      </c>
      <c r="G35" s="82">
        <v>96659</v>
      </c>
      <c r="H35" s="82">
        <v>96615</v>
      </c>
      <c r="I35" s="82">
        <v>96713</v>
      </c>
      <c r="J35" s="82">
        <v>96783</v>
      </c>
      <c r="K35" s="82">
        <v>96748</v>
      </c>
    </row>
    <row r="36" spans="2:11" ht="15.75">
      <c r="B36" s="81" t="s">
        <v>41</v>
      </c>
      <c r="C36" s="82">
        <v>125029</v>
      </c>
      <c r="D36" s="82">
        <v>125379</v>
      </c>
      <c r="E36" s="82">
        <v>125487</v>
      </c>
      <c r="F36" s="82">
        <v>125611</v>
      </c>
      <c r="G36" s="82">
        <v>125917</v>
      </c>
      <c r="H36" s="82">
        <v>125981</v>
      </c>
      <c r="I36" s="82">
        <v>126024</v>
      </c>
      <c r="J36" s="82">
        <v>126151</v>
      </c>
      <c r="K36" s="82">
        <v>126095</v>
      </c>
    </row>
    <row r="37" spans="2:11" ht="15.75">
      <c r="B37" s="81" t="s">
        <v>42</v>
      </c>
      <c r="C37" s="82">
        <v>251704</v>
      </c>
      <c r="D37" s="82">
        <v>252144</v>
      </c>
      <c r="E37" s="82">
        <v>252520</v>
      </c>
      <c r="F37" s="82">
        <v>252562</v>
      </c>
      <c r="G37" s="82">
        <v>252737</v>
      </c>
      <c r="H37" s="82">
        <v>252682</v>
      </c>
      <c r="I37" s="82">
        <v>252819</v>
      </c>
      <c r="J37" s="82">
        <v>253081</v>
      </c>
      <c r="K37" s="82">
        <v>253252</v>
      </c>
    </row>
    <row r="38" spans="2:11" ht="15.75">
      <c r="B38" s="83" t="s">
        <v>43</v>
      </c>
      <c r="C38" s="84">
        <f t="shared" ref="C38:K38" si="1">SUM(C25:C37)</f>
        <v>1337132</v>
      </c>
      <c r="D38" s="84">
        <f t="shared" si="1"/>
        <v>1340936</v>
      </c>
      <c r="E38" s="84">
        <f t="shared" si="1"/>
        <v>1342874</v>
      </c>
      <c r="F38" s="84">
        <f t="shared" si="1"/>
        <v>1344110</v>
      </c>
      <c r="G38" s="84">
        <f t="shared" si="1"/>
        <v>1346279</v>
      </c>
      <c r="H38" s="84">
        <f t="shared" si="1"/>
        <v>1347146</v>
      </c>
      <c r="I38" s="84">
        <f t="shared" si="1"/>
        <v>1348817</v>
      </c>
      <c r="J38" s="84">
        <f t="shared" si="1"/>
        <v>1350919</v>
      </c>
      <c r="K38" s="84">
        <f t="shared" si="1"/>
        <v>1352109</v>
      </c>
    </row>
    <row r="39" spans="2:11" ht="15.75">
      <c r="B39" s="1"/>
      <c r="C39" s="1"/>
      <c r="D39" s="1"/>
      <c r="E39" s="1"/>
      <c r="F39" s="1"/>
      <c r="G39" s="1"/>
      <c r="H39" s="10"/>
      <c r="I39" s="10"/>
      <c r="J39" s="10"/>
      <c r="K39" s="10"/>
    </row>
    <row r="40" spans="2:11" ht="15.75">
      <c r="B40" s="49" t="s">
        <v>23</v>
      </c>
      <c r="C40" s="81"/>
      <c r="D40" s="81"/>
      <c r="E40" s="81"/>
      <c r="F40" s="81"/>
      <c r="G40" s="81"/>
      <c r="H40" s="81"/>
      <c r="I40" s="81"/>
      <c r="J40" s="81"/>
      <c r="K40" s="81"/>
    </row>
    <row r="41" spans="2:11" ht="15.75">
      <c r="B41" s="105" t="s">
        <v>2</v>
      </c>
      <c r="C41" s="31"/>
      <c r="D41" s="31"/>
      <c r="E41" s="31"/>
      <c r="F41" s="31"/>
      <c r="G41" s="31"/>
      <c r="H41" s="29"/>
      <c r="I41" s="29"/>
      <c r="J41" s="29"/>
      <c r="K41" s="29"/>
    </row>
    <row r="42" spans="2:11" ht="15.75">
      <c r="B42" s="106"/>
      <c r="C42" s="35">
        <v>2011</v>
      </c>
      <c r="D42" s="35">
        <v>2012</v>
      </c>
      <c r="E42" s="35">
        <v>2013</v>
      </c>
      <c r="F42" s="35">
        <v>2014</v>
      </c>
      <c r="G42" s="35">
        <v>2015</v>
      </c>
      <c r="H42" s="42">
        <v>2016</v>
      </c>
      <c r="I42" s="42">
        <v>2017</v>
      </c>
      <c r="J42" s="42">
        <v>2018</v>
      </c>
      <c r="K42" s="42">
        <v>2019</v>
      </c>
    </row>
    <row r="43" spans="2:11" ht="31.5">
      <c r="B43" s="1" t="s">
        <v>30</v>
      </c>
      <c r="C43" s="41">
        <v>348661</v>
      </c>
      <c r="D43" s="82">
        <v>349169</v>
      </c>
      <c r="E43" s="41">
        <v>349222</v>
      </c>
      <c r="F43" s="41">
        <v>349308</v>
      </c>
      <c r="G43" s="41">
        <v>349557</v>
      </c>
      <c r="H43" s="41">
        <v>349653</v>
      </c>
      <c r="I43" s="41">
        <v>349638</v>
      </c>
      <c r="J43" s="41">
        <v>350081</v>
      </c>
      <c r="K43" s="41">
        <v>350510</v>
      </c>
    </row>
    <row r="44" spans="2:11" ht="15.75">
      <c r="B44" s="81" t="s">
        <v>31</v>
      </c>
      <c r="C44" s="82">
        <v>46881</v>
      </c>
      <c r="D44" s="82">
        <v>46949</v>
      </c>
      <c r="E44" s="82">
        <v>46932</v>
      </c>
      <c r="F44" s="82">
        <v>46925</v>
      </c>
      <c r="G44" s="82">
        <v>46950</v>
      </c>
      <c r="H44" s="82">
        <v>46930</v>
      </c>
      <c r="I44" s="82">
        <v>47000</v>
      </c>
      <c r="J44" s="82">
        <v>47071</v>
      </c>
      <c r="K44" s="82">
        <v>47093</v>
      </c>
    </row>
    <row r="45" spans="2:11" ht="15.75">
      <c r="B45" s="81" t="s">
        <v>32</v>
      </c>
      <c r="C45" s="82">
        <v>40772</v>
      </c>
      <c r="D45" s="82">
        <v>40765</v>
      </c>
      <c r="E45" s="82">
        <v>40708</v>
      </c>
      <c r="F45" s="82">
        <v>40667</v>
      </c>
      <c r="G45" s="82">
        <v>40664</v>
      </c>
      <c r="H45" s="82">
        <v>40639</v>
      </c>
      <c r="I45" s="82">
        <v>40586</v>
      </c>
      <c r="J45" s="82">
        <v>40610</v>
      </c>
      <c r="K45" s="82">
        <v>40594</v>
      </c>
    </row>
    <row r="46" spans="2:11" ht="15.75">
      <c r="B46" s="81" t="s">
        <v>33</v>
      </c>
      <c r="C46" s="82">
        <v>56688</v>
      </c>
      <c r="D46" s="82">
        <v>56748</v>
      </c>
      <c r="E46" s="82">
        <v>56804</v>
      </c>
      <c r="F46" s="82">
        <v>56848</v>
      </c>
      <c r="G46" s="82">
        <v>56916</v>
      </c>
      <c r="H46" s="82">
        <v>56976</v>
      </c>
      <c r="I46" s="82">
        <v>57075</v>
      </c>
      <c r="J46" s="82">
        <v>57206</v>
      </c>
      <c r="K46" s="82">
        <v>57316</v>
      </c>
    </row>
    <row r="47" spans="2:11" ht="15.75">
      <c r="B47" s="81" t="s">
        <v>34</v>
      </c>
      <c r="C47" s="82">
        <v>84995</v>
      </c>
      <c r="D47" s="82">
        <v>85231</v>
      </c>
      <c r="E47" s="82">
        <v>85392</v>
      </c>
      <c r="F47" s="82">
        <v>85482</v>
      </c>
      <c r="G47" s="82">
        <v>85641</v>
      </c>
      <c r="H47" s="82">
        <v>85843</v>
      </c>
      <c r="I47" s="82">
        <v>86246</v>
      </c>
      <c r="J47" s="82">
        <v>86491</v>
      </c>
      <c r="K47" s="82">
        <v>86724</v>
      </c>
    </row>
    <row r="48" spans="2:11" ht="15.75">
      <c r="B48" s="81" t="s">
        <v>35</v>
      </c>
      <c r="C48" s="82">
        <v>36865</v>
      </c>
      <c r="D48" s="82">
        <v>36979</v>
      </c>
      <c r="E48" s="82">
        <v>37121</v>
      </c>
      <c r="F48" s="82">
        <v>37173</v>
      </c>
      <c r="G48" s="82">
        <v>37325</v>
      </c>
      <c r="H48" s="82">
        <v>37444</v>
      </c>
      <c r="I48" s="82">
        <v>37657</v>
      </c>
      <c r="J48" s="82">
        <v>37805</v>
      </c>
      <c r="K48" s="82">
        <v>37948</v>
      </c>
    </row>
    <row r="49" spans="2:11" ht="15.75">
      <c r="B49" s="81" t="s">
        <v>36</v>
      </c>
      <c r="C49" s="82">
        <v>93454</v>
      </c>
      <c r="D49" s="82">
        <v>93976</v>
      </c>
      <c r="E49" s="82">
        <v>94303</v>
      </c>
      <c r="F49" s="82">
        <v>94566</v>
      </c>
      <c r="G49" s="82">
        <v>94872</v>
      </c>
      <c r="H49" s="82">
        <v>95185</v>
      </c>
      <c r="I49" s="82">
        <v>95766</v>
      </c>
      <c r="J49" s="82">
        <v>96206</v>
      </c>
      <c r="K49" s="82">
        <v>96497</v>
      </c>
    </row>
    <row r="50" spans="2:11" ht="15.75">
      <c r="B50" s="81" t="s">
        <v>37</v>
      </c>
      <c r="C50" s="82">
        <v>34508</v>
      </c>
      <c r="D50" s="82">
        <v>34651</v>
      </c>
      <c r="E50" s="82">
        <v>34760</v>
      </c>
      <c r="F50" s="82">
        <v>34842</v>
      </c>
      <c r="G50" s="82">
        <v>34909</v>
      </c>
      <c r="H50" s="82">
        <v>35025</v>
      </c>
      <c r="I50" s="82">
        <v>35241</v>
      </c>
      <c r="J50" s="82">
        <v>35407</v>
      </c>
      <c r="K50" s="82">
        <v>35507</v>
      </c>
    </row>
    <row r="51" spans="2:11" ht="15.75">
      <c r="B51" s="81" t="s">
        <v>38</v>
      </c>
      <c r="C51" s="82">
        <v>70465</v>
      </c>
      <c r="D51" s="82">
        <v>70727</v>
      </c>
      <c r="E51" s="82">
        <v>70898</v>
      </c>
      <c r="F51" s="82">
        <v>71125</v>
      </c>
      <c r="G51" s="82">
        <v>71330</v>
      </c>
      <c r="H51" s="82">
        <v>71524</v>
      </c>
      <c r="I51" s="82">
        <v>71910</v>
      </c>
      <c r="J51" s="82">
        <v>72128</v>
      </c>
      <c r="K51" s="82">
        <v>72289</v>
      </c>
    </row>
    <row r="52" spans="2:11" ht="15.75">
      <c r="B52" s="81" t="s">
        <v>39</v>
      </c>
      <c r="C52" s="82">
        <v>73269</v>
      </c>
      <c r="D52" s="82">
        <v>73466</v>
      </c>
      <c r="E52" s="82">
        <v>73457</v>
      </c>
      <c r="F52" s="82">
        <v>73518</v>
      </c>
      <c r="G52" s="82">
        <v>73521</v>
      </c>
      <c r="H52" s="82">
        <v>73612</v>
      </c>
      <c r="I52" s="82">
        <v>73758</v>
      </c>
      <c r="J52" s="82">
        <v>73931</v>
      </c>
      <c r="K52" s="82">
        <v>73965</v>
      </c>
    </row>
    <row r="53" spans="2:11" ht="15.75">
      <c r="B53" s="81" t="s">
        <v>40</v>
      </c>
      <c r="C53" s="82">
        <v>94174</v>
      </c>
      <c r="D53" s="82">
        <v>94354</v>
      </c>
      <c r="E53" s="82">
        <v>94412</v>
      </c>
      <c r="F53" s="82">
        <v>94506</v>
      </c>
      <c r="G53" s="82">
        <v>94569</v>
      </c>
      <c r="H53" s="82">
        <v>94619</v>
      </c>
      <c r="I53" s="82">
        <v>94673</v>
      </c>
      <c r="J53" s="82">
        <v>94888</v>
      </c>
      <c r="K53" s="82">
        <v>94975</v>
      </c>
    </row>
    <row r="54" spans="2:11" ht="15.75">
      <c r="B54" s="81" t="s">
        <v>41</v>
      </c>
      <c r="C54" s="82">
        <v>120456</v>
      </c>
      <c r="D54" s="82">
        <v>120755</v>
      </c>
      <c r="E54" s="82">
        <v>120715</v>
      </c>
      <c r="F54" s="82">
        <v>120721</v>
      </c>
      <c r="G54" s="82">
        <v>120847</v>
      </c>
      <c r="H54" s="82">
        <v>120791</v>
      </c>
      <c r="I54" s="82">
        <v>120885</v>
      </c>
      <c r="J54" s="82">
        <v>121051</v>
      </c>
      <c r="K54" s="82">
        <v>121016</v>
      </c>
    </row>
    <row r="55" spans="2:11" ht="15.75">
      <c r="B55" s="81" t="s">
        <v>42</v>
      </c>
      <c r="C55" s="82">
        <v>264583</v>
      </c>
      <c r="D55" s="82">
        <v>265298</v>
      </c>
      <c r="E55" s="82">
        <v>265783</v>
      </c>
      <c r="F55" s="82">
        <v>265866</v>
      </c>
      <c r="G55" s="82">
        <v>266090</v>
      </c>
      <c r="H55" s="82">
        <v>266277</v>
      </c>
      <c r="I55" s="82">
        <v>266630</v>
      </c>
      <c r="J55" s="82">
        <v>267188</v>
      </c>
      <c r="K55" s="82">
        <v>267549</v>
      </c>
    </row>
    <row r="56" spans="2:11" ht="15.75">
      <c r="B56" s="83" t="s">
        <v>43</v>
      </c>
      <c r="C56" s="84">
        <f t="shared" ref="C56:K56" si="2">SUM(C43:C55)</f>
        <v>1365771</v>
      </c>
      <c r="D56" s="84">
        <f t="shared" si="2"/>
        <v>1369068</v>
      </c>
      <c r="E56" s="84">
        <f t="shared" si="2"/>
        <v>1370507</v>
      </c>
      <c r="F56" s="84">
        <f t="shared" si="2"/>
        <v>1371547</v>
      </c>
      <c r="G56" s="84">
        <f t="shared" si="2"/>
        <v>1373191</v>
      </c>
      <c r="H56" s="84">
        <f t="shared" si="2"/>
        <v>1374518</v>
      </c>
      <c r="I56" s="84">
        <f t="shared" si="2"/>
        <v>1377065</v>
      </c>
      <c r="J56" s="84">
        <f t="shared" si="2"/>
        <v>1380063</v>
      </c>
      <c r="K56" s="84">
        <f t="shared" si="2"/>
        <v>1381983</v>
      </c>
    </row>
    <row r="57" spans="2:11">
      <c r="B57" s="113" t="s">
        <v>44</v>
      </c>
      <c r="C57" s="113"/>
      <c r="D57" s="113"/>
      <c r="E57" s="113"/>
      <c r="F57" s="113"/>
      <c r="G57" s="113"/>
      <c r="H57" s="113"/>
      <c r="I57" s="113"/>
      <c r="J57" s="113"/>
    </row>
  </sheetData>
  <mergeCells count="4">
    <mergeCell ref="B57:J57"/>
    <mergeCell ref="B5:B6"/>
    <mergeCell ref="B23:B24"/>
    <mergeCell ref="B41:B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6210-36A0-47E1-9380-5FC017A43322}">
  <dimension ref="B2:K57"/>
  <sheetViews>
    <sheetView workbookViewId="0">
      <selection activeCell="B2" sqref="B2"/>
    </sheetView>
  </sheetViews>
  <sheetFormatPr defaultRowHeight="15"/>
  <cols>
    <col min="2" max="2" width="17.5703125" customWidth="1"/>
    <col min="3" max="7" width="14.140625" customWidth="1"/>
    <col min="8" max="8" width="13.28515625" customWidth="1"/>
    <col min="9" max="9" width="13" customWidth="1"/>
    <col min="10" max="10" width="12.5703125" customWidth="1"/>
    <col min="11" max="11" width="14.140625" customWidth="1"/>
  </cols>
  <sheetData>
    <row r="2" spans="2:11">
      <c r="B2" s="20" t="s">
        <v>45</v>
      </c>
    </row>
    <row r="4" spans="2:11">
      <c r="B4" s="20" t="s">
        <v>1</v>
      </c>
    </row>
    <row r="5" spans="2:11" ht="15.75">
      <c r="B5" s="104" t="s">
        <v>29</v>
      </c>
      <c r="C5" s="28"/>
      <c r="D5" s="28"/>
      <c r="E5" s="28"/>
      <c r="F5" s="28"/>
      <c r="G5" s="28"/>
      <c r="H5" s="29"/>
      <c r="I5" s="29"/>
      <c r="J5" s="29"/>
      <c r="K5" s="29"/>
    </row>
    <row r="6" spans="2:11" ht="15.75">
      <c r="B6" s="104"/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6">
        <v>2016</v>
      </c>
      <c r="I6" s="36">
        <v>2017</v>
      </c>
      <c r="J6" s="36">
        <v>2018</v>
      </c>
      <c r="K6" s="36">
        <v>2019</v>
      </c>
    </row>
    <row r="7" spans="2:11" ht="31.5">
      <c r="B7" s="1" t="s">
        <v>30</v>
      </c>
      <c r="C7" s="3">
        <v>661435</v>
      </c>
      <c r="D7" s="53">
        <v>663206</v>
      </c>
      <c r="E7" s="3">
        <v>663415</v>
      </c>
      <c r="F7" s="3">
        <v>663513</v>
      </c>
      <c r="G7" s="3">
        <v>662814</v>
      </c>
      <c r="H7" s="3">
        <v>662527</v>
      </c>
      <c r="I7" s="3">
        <v>662258</v>
      </c>
      <c r="J7" s="3">
        <v>662441</v>
      </c>
      <c r="K7" s="3">
        <v>662555</v>
      </c>
    </row>
    <row r="8" spans="2:11" ht="15.75">
      <c r="B8" t="s">
        <v>31</v>
      </c>
      <c r="C8" s="82">
        <v>93899</v>
      </c>
      <c r="D8" s="53">
        <v>94154</v>
      </c>
      <c r="E8" s="82">
        <v>94224</v>
      </c>
      <c r="F8" s="82">
        <v>94222</v>
      </c>
      <c r="G8" s="82">
        <v>94192</v>
      </c>
      <c r="H8" s="82">
        <v>94173</v>
      </c>
      <c r="I8" s="82">
        <v>94212</v>
      </c>
      <c r="J8" s="82">
        <v>94331</v>
      </c>
      <c r="K8" s="82">
        <v>94385</v>
      </c>
    </row>
    <row r="9" spans="2:11" ht="15.75">
      <c r="B9" t="s">
        <v>32</v>
      </c>
      <c r="C9" s="82">
        <v>81441</v>
      </c>
      <c r="D9" s="53">
        <v>81656</v>
      </c>
      <c r="E9" s="82">
        <v>81567</v>
      </c>
      <c r="F9" s="82">
        <v>81490</v>
      </c>
      <c r="G9" s="82">
        <v>81311</v>
      </c>
      <c r="H9" s="82">
        <v>81225</v>
      </c>
      <c r="I9" s="82">
        <v>81130</v>
      </c>
      <c r="J9" s="82">
        <v>81069</v>
      </c>
      <c r="K9" s="82">
        <v>80984</v>
      </c>
    </row>
    <row r="10" spans="2:11" ht="15.75">
      <c r="B10" t="s">
        <v>33</v>
      </c>
      <c r="C10" s="82">
        <v>113635</v>
      </c>
      <c r="D10" s="53">
        <v>113939</v>
      </c>
      <c r="E10" s="82">
        <v>114081</v>
      </c>
      <c r="F10" s="82">
        <v>114184</v>
      </c>
      <c r="G10" s="82">
        <v>114301</v>
      </c>
      <c r="H10" s="82">
        <v>114441</v>
      </c>
      <c r="I10" s="82">
        <v>114590</v>
      </c>
      <c r="J10" s="82">
        <v>114785</v>
      </c>
      <c r="K10" s="82">
        <v>114993</v>
      </c>
    </row>
    <row r="11" spans="2:11" ht="15.75">
      <c r="B11" t="s">
        <v>34</v>
      </c>
      <c r="C11" s="82">
        <v>172644</v>
      </c>
      <c r="D11" s="53">
        <v>173106</v>
      </c>
      <c r="E11" s="82">
        <v>173621</v>
      </c>
      <c r="F11" s="82">
        <v>173929</v>
      </c>
      <c r="G11" s="82">
        <v>174414</v>
      </c>
      <c r="H11" s="82">
        <v>174906</v>
      </c>
      <c r="I11" s="82">
        <v>175506</v>
      </c>
      <c r="J11" s="82">
        <v>176154</v>
      </c>
      <c r="K11" s="82">
        <v>176754</v>
      </c>
    </row>
    <row r="12" spans="2:11" ht="15.75">
      <c r="B12" t="s">
        <v>35</v>
      </c>
      <c r="C12" s="82">
        <v>75529</v>
      </c>
      <c r="D12" s="53">
        <v>75731</v>
      </c>
      <c r="E12" s="82">
        <v>76105</v>
      </c>
      <c r="F12" s="82">
        <v>76353</v>
      </c>
      <c r="G12" s="82">
        <v>76797</v>
      </c>
      <c r="H12" s="82">
        <v>77218</v>
      </c>
      <c r="I12" s="82">
        <v>77578</v>
      </c>
      <c r="J12" s="82">
        <v>77926</v>
      </c>
      <c r="K12" s="82">
        <v>78297</v>
      </c>
    </row>
    <row r="13" spans="2:11" ht="15.75">
      <c r="B13" t="s">
        <v>36</v>
      </c>
      <c r="C13" s="82">
        <v>184706</v>
      </c>
      <c r="D13" s="53">
        <v>185199</v>
      </c>
      <c r="E13" s="82">
        <v>186215</v>
      </c>
      <c r="F13" s="82">
        <v>186791</v>
      </c>
      <c r="G13" s="82">
        <v>187817</v>
      </c>
      <c r="H13" s="82">
        <v>188638</v>
      </c>
      <c r="I13" s="82">
        <v>189462</v>
      </c>
      <c r="J13" s="82">
        <v>190401</v>
      </c>
      <c r="K13" s="82">
        <v>191324</v>
      </c>
    </row>
    <row r="14" spans="2:11" ht="15.75">
      <c r="B14" t="s">
        <v>37</v>
      </c>
      <c r="C14" s="82">
        <v>69944</v>
      </c>
      <c r="D14" s="53">
        <v>70134</v>
      </c>
      <c r="E14" s="82">
        <v>70498</v>
      </c>
      <c r="F14" s="82">
        <v>70720</v>
      </c>
      <c r="G14" s="82">
        <v>71037</v>
      </c>
      <c r="H14" s="82">
        <v>71297</v>
      </c>
      <c r="I14" s="82">
        <v>71630</v>
      </c>
      <c r="J14" s="82">
        <v>72018</v>
      </c>
      <c r="K14" s="82">
        <v>72368</v>
      </c>
    </row>
    <row r="15" spans="2:11" ht="15.75">
      <c r="B15" t="s">
        <v>38</v>
      </c>
      <c r="C15" s="82">
        <v>144874</v>
      </c>
      <c r="D15" s="53">
        <v>145263</v>
      </c>
      <c r="E15" s="82">
        <v>145939</v>
      </c>
      <c r="F15" s="82">
        <v>146399</v>
      </c>
      <c r="G15" s="82">
        <v>147260</v>
      </c>
      <c r="H15" s="82">
        <v>147905</v>
      </c>
      <c r="I15" s="82">
        <v>148514</v>
      </c>
      <c r="J15" s="82">
        <v>149111</v>
      </c>
      <c r="K15" s="82">
        <v>149626</v>
      </c>
    </row>
    <row r="16" spans="2:11" ht="15.75">
      <c r="B16" t="s">
        <v>39</v>
      </c>
      <c r="C16" s="82">
        <v>150449</v>
      </c>
      <c r="D16" s="53">
        <v>150856</v>
      </c>
      <c r="E16" s="82">
        <v>151141</v>
      </c>
      <c r="F16" s="82">
        <v>151268</v>
      </c>
      <c r="G16" s="82">
        <v>151286</v>
      </c>
      <c r="H16" s="82">
        <v>151340</v>
      </c>
      <c r="I16" s="82">
        <v>151534</v>
      </c>
      <c r="J16" s="82">
        <v>151816</v>
      </c>
      <c r="K16" s="82">
        <v>151926</v>
      </c>
    </row>
    <row r="17" spans="2:11" ht="15.75">
      <c r="B17" t="s">
        <v>40</v>
      </c>
      <c r="C17" s="82">
        <v>190032</v>
      </c>
      <c r="D17" s="53">
        <v>190540</v>
      </c>
      <c r="E17" s="82">
        <v>190847</v>
      </c>
      <c r="F17" s="82">
        <v>191050</v>
      </c>
      <c r="G17" s="82">
        <v>191156</v>
      </c>
      <c r="H17" s="82">
        <v>191232</v>
      </c>
      <c r="I17" s="82">
        <v>191308</v>
      </c>
      <c r="J17" s="82">
        <v>191516</v>
      </c>
      <c r="K17" s="82">
        <v>191684</v>
      </c>
    </row>
    <row r="18" spans="2:11" ht="15.75">
      <c r="B18" t="s">
        <v>41</v>
      </c>
      <c r="C18" s="82">
        <v>245154</v>
      </c>
      <c r="D18" s="53">
        <v>245810</v>
      </c>
      <c r="E18" s="82">
        <v>246168</v>
      </c>
      <c r="F18" s="82">
        <v>246228</v>
      </c>
      <c r="G18" s="82">
        <v>246548</v>
      </c>
      <c r="H18" s="82">
        <v>246771</v>
      </c>
      <c r="I18" s="82">
        <v>246845</v>
      </c>
      <c r="J18" s="82">
        <v>247039</v>
      </c>
      <c r="K18" s="82">
        <v>247141</v>
      </c>
    </row>
    <row r="19" spans="2:11" ht="15.75">
      <c r="B19" t="s">
        <v>42</v>
      </c>
      <c r="C19" s="82">
        <v>515481</v>
      </c>
      <c r="D19" s="53">
        <v>516860</v>
      </c>
      <c r="E19" s="82">
        <v>517872</v>
      </c>
      <c r="F19" s="82">
        <v>518372</v>
      </c>
      <c r="G19" s="82">
        <v>518631</v>
      </c>
      <c r="H19" s="82">
        <v>518894</v>
      </c>
      <c r="I19" s="82">
        <v>519206</v>
      </c>
      <c r="J19" s="82">
        <v>519825</v>
      </c>
      <c r="K19" s="82">
        <v>520500</v>
      </c>
    </row>
    <row r="20" spans="2:11">
      <c r="B20" s="23" t="s">
        <v>43</v>
      </c>
      <c r="C20" s="57">
        <f t="shared" ref="C20:K20" si="0">SUM(C7:C19)</f>
        <v>2699223</v>
      </c>
      <c r="D20" s="57">
        <f t="shared" si="0"/>
        <v>2706454</v>
      </c>
      <c r="E20" s="57">
        <f t="shared" si="0"/>
        <v>2711693</v>
      </c>
      <c r="F20" s="57">
        <f t="shared" si="0"/>
        <v>2714519</v>
      </c>
      <c r="G20" s="56">
        <f t="shared" si="0"/>
        <v>2717564</v>
      </c>
      <c r="H20" s="57">
        <f t="shared" si="0"/>
        <v>2720567</v>
      </c>
      <c r="I20" s="57">
        <f t="shared" si="0"/>
        <v>2723773</v>
      </c>
      <c r="J20" s="57">
        <f t="shared" si="0"/>
        <v>2728432</v>
      </c>
      <c r="K20" s="57">
        <f t="shared" si="0"/>
        <v>2732537</v>
      </c>
    </row>
    <row r="21" spans="2:11" ht="15.75">
      <c r="B21" s="1"/>
      <c r="C21" s="1"/>
      <c r="D21" s="1"/>
      <c r="E21" s="1"/>
      <c r="F21" s="1"/>
      <c r="G21" s="1"/>
      <c r="H21" s="2"/>
      <c r="I21" s="2"/>
      <c r="J21" s="2"/>
      <c r="K21" s="2"/>
    </row>
    <row r="22" spans="2:11">
      <c r="B22" s="20" t="s">
        <v>22</v>
      </c>
    </row>
    <row r="23" spans="2:11" ht="15.75">
      <c r="B23" s="105" t="s">
        <v>2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>
      <c r="B24" s="106"/>
      <c r="C24" s="35">
        <v>2011</v>
      </c>
      <c r="D24" s="35">
        <v>2012</v>
      </c>
      <c r="E24" s="35">
        <v>2013</v>
      </c>
      <c r="F24" s="35">
        <v>2014</v>
      </c>
      <c r="G24" s="35">
        <v>2015</v>
      </c>
      <c r="H24" s="39">
        <v>2016</v>
      </c>
      <c r="I24" s="39">
        <v>2017</v>
      </c>
      <c r="J24" s="39">
        <v>2018</v>
      </c>
      <c r="K24" s="39">
        <v>2019</v>
      </c>
    </row>
    <row r="25" spans="2:11" ht="31.5">
      <c r="B25" s="1" t="s">
        <v>30</v>
      </c>
      <c r="C25" s="3">
        <v>313333</v>
      </c>
      <c r="D25" s="82">
        <v>314274</v>
      </c>
      <c r="E25" s="3">
        <v>314216</v>
      </c>
      <c r="F25" s="3">
        <v>313783</v>
      </c>
      <c r="G25" s="3">
        <v>313383</v>
      </c>
      <c r="H25" s="3">
        <v>313149</v>
      </c>
      <c r="I25" s="3">
        <v>312729</v>
      </c>
      <c r="J25" s="3">
        <v>312432</v>
      </c>
      <c r="K25" s="3">
        <v>312489</v>
      </c>
    </row>
    <row r="26" spans="2:11" ht="15.75">
      <c r="B26" t="s">
        <v>31</v>
      </c>
      <c r="C26" s="82">
        <v>47090</v>
      </c>
      <c r="D26" s="82">
        <v>47229</v>
      </c>
      <c r="E26" s="82">
        <v>47277</v>
      </c>
      <c r="F26" s="82">
        <v>47254</v>
      </c>
      <c r="G26" s="82">
        <v>47246</v>
      </c>
      <c r="H26" s="53">
        <v>47236</v>
      </c>
      <c r="I26" s="53">
        <v>47236</v>
      </c>
      <c r="J26" s="53">
        <v>47272</v>
      </c>
      <c r="K26" s="82">
        <v>47296</v>
      </c>
    </row>
    <row r="27" spans="2:11" ht="15.75">
      <c r="B27" t="s">
        <v>32</v>
      </c>
      <c r="C27" s="82">
        <v>40754</v>
      </c>
      <c r="D27" s="82">
        <v>40895</v>
      </c>
      <c r="E27" s="82">
        <v>40838</v>
      </c>
      <c r="F27" s="82">
        <v>40732</v>
      </c>
      <c r="G27" s="82">
        <v>40651</v>
      </c>
      <c r="H27" s="53">
        <v>40613</v>
      </c>
      <c r="I27" s="53">
        <v>40544</v>
      </c>
      <c r="J27" s="53">
        <v>40472</v>
      </c>
      <c r="K27" s="82">
        <v>40459</v>
      </c>
    </row>
    <row r="28" spans="2:11" ht="15.75">
      <c r="B28" t="s">
        <v>33</v>
      </c>
      <c r="C28" s="82">
        <v>57028</v>
      </c>
      <c r="D28" s="82">
        <v>57181</v>
      </c>
      <c r="E28" s="82">
        <v>57261</v>
      </c>
      <c r="F28" s="82">
        <v>57307</v>
      </c>
      <c r="G28" s="82">
        <v>57372</v>
      </c>
      <c r="H28" s="53">
        <v>57450</v>
      </c>
      <c r="I28" s="53">
        <v>57519</v>
      </c>
      <c r="J28" s="53">
        <v>57608</v>
      </c>
      <c r="K28" s="82">
        <v>57706</v>
      </c>
    </row>
    <row r="29" spans="2:11" ht="15.75">
      <c r="B29" t="s">
        <v>34</v>
      </c>
      <c r="C29" s="82">
        <v>87706</v>
      </c>
      <c r="D29" s="82">
        <v>87973</v>
      </c>
      <c r="E29" s="82">
        <v>88286</v>
      </c>
      <c r="F29" s="82">
        <v>88547</v>
      </c>
      <c r="G29" s="82">
        <v>88829</v>
      </c>
      <c r="H29" s="53">
        <v>89098</v>
      </c>
      <c r="I29" s="53">
        <v>89425</v>
      </c>
      <c r="J29" s="53">
        <v>89805</v>
      </c>
      <c r="K29" s="82">
        <v>90041</v>
      </c>
    </row>
    <row r="30" spans="2:11" ht="15.75">
      <c r="B30" t="s">
        <v>35</v>
      </c>
      <c r="C30" s="82">
        <v>38663</v>
      </c>
      <c r="D30" s="82">
        <v>38764</v>
      </c>
      <c r="E30" s="82">
        <v>39000</v>
      </c>
      <c r="F30" s="82">
        <v>39234</v>
      </c>
      <c r="G30" s="82">
        <v>39489</v>
      </c>
      <c r="H30" s="53">
        <v>39724</v>
      </c>
      <c r="I30" s="53">
        <v>39939</v>
      </c>
      <c r="J30" s="53">
        <v>40159</v>
      </c>
      <c r="K30" s="82">
        <v>40317</v>
      </c>
    </row>
    <row r="31" spans="2:11" ht="15.75">
      <c r="B31" t="s">
        <v>36</v>
      </c>
      <c r="C31" s="82">
        <v>91241</v>
      </c>
      <c r="D31" s="82">
        <v>91436</v>
      </c>
      <c r="E31" s="82">
        <v>92018</v>
      </c>
      <c r="F31" s="82">
        <v>92529</v>
      </c>
      <c r="G31" s="82">
        <v>93038</v>
      </c>
      <c r="H31" s="53">
        <v>93437</v>
      </c>
      <c r="I31" s="53">
        <v>93876</v>
      </c>
      <c r="J31" s="53">
        <v>94415</v>
      </c>
      <c r="K31" s="82">
        <v>94740</v>
      </c>
    </row>
    <row r="32" spans="2:11" ht="15.75">
      <c r="B32" t="s">
        <v>37</v>
      </c>
      <c r="C32" s="82">
        <v>35428</v>
      </c>
      <c r="D32" s="82">
        <v>35491</v>
      </c>
      <c r="E32" s="82">
        <v>35714</v>
      </c>
      <c r="F32" s="82">
        <v>35906</v>
      </c>
      <c r="G32" s="82">
        <v>36078</v>
      </c>
      <c r="H32" s="53">
        <v>36215</v>
      </c>
      <c r="I32" s="53">
        <v>36402</v>
      </c>
      <c r="J32" s="53">
        <v>36632</v>
      </c>
      <c r="K32" s="82">
        <v>36774</v>
      </c>
    </row>
    <row r="33" spans="2:11" ht="15.75">
      <c r="B33" t="s">
        <v>38</v>
      </c>
      <c r="C33" s="82">
        <v>74402</v>
      </c>
      <c r="D33" s="82">
        <v>74553</v>
      </c>
      <c r="E33" s="82">
        <v>74980</v>
      </c>
      <c r="F33" s="82">
        <v>75409</v>
      </c>
      <c r="G33" s="82">
        <v>75877</v>
      </c>
      <c r="H33" s="53">
        <v>76228</v>
      </c>
      <c r="I33" s="53">
        <v>76592</v>
      </c>
      <c r="J33" s="53">
        <v>76967</v>
      </c>
      <c r="K33" s="82">
        <v>77178</v>
      </c>
    </row>
    <row r="34" spans="2:11" ht="15.75">
      <c r="B34" t="s">
        <v>39</v>
      </c>
      <c r="C34" s="82">
        <v>77209</v>
      </c>
      <c r="D34" s="82">
        <v>77429</v>
      </c>
      <c r="E34" s="82">
        <v>77600</v>
      </c>
      <c r="F34" s="82">
        <v>77652</v>
      </c>
      <c r="G34" s="82">
        <v>77688</v>
      </c>
      <c r="H34" s="53">
        <v>77724</v>
      </c>
      <c r="I34" s="53">
        <v>77790</v>
      </c>
      <c r="J34" s="53">
        <v>77893</v>
      </c>
      <c r="K34" s="82">
        <v>77941</v>
      </c>
    </row>
    <row r="35" spans="2:11" ht="15.75">
      <c r="B35" t="s">
        <v>40</v>
      </c>
      <c r="C35" s="82">
        <v>95931</v>
      </c>
      <c r="D35" s="82">
        <v>96214</v>
      </c>
      <c r="E35" s="82">
        <v>96384</v>
      </c>
      <c r="F35" s="82">
        <v>96458</v>
      </c>
      <c r="G35" s="82">
        <v>96535</v>
      </c>
      <c r="H35" s="53">
        <v>96586</v>
      </c>
      <c r="I35" s="53">
        <v>96596</v>
      </c>
      <c r="J35" s="53">
        <v>96635</v>
      </c>
      <c r="K35" s="82">
        <v>96736</v>
      </c>
    </row>
    <row r="36" spans="2:11" ht="15.75">
      <c r="B36" t="s">
        <v>41</v>
      </c>
      <c r="C36" s="82">
        <v>124842</v>
      </c>
      <c r="D36" s="82">
        <v>125281</v>
      </c>
      <c r="E36" s="82">
        <v>125535</v>
      </c>
      <c r="F36" s="82">
        <v>125656</v>
      </c>
      <c r="G36" s="82">
        <v>125874</v>
      </c>
      <c r="H36" s="53">
        <v>126020</v>
      </c>
      <c r="I36" s="53">
        <v>126070</v>
      </c>
      <c r="J36" s="53">
        <v>126156</v>
      </c>
      <c r="K36" s="82">
        <v>126204</v>
      </c>
    </row>
    <row r="37" spans="2:11" ht="15.75">
      <c r="B37" t="s">
        <v>42</v>
      </c>
      <c r="C37" s="82">
        <v>251516</v>
      </c>
      <c r="D37" s="82">
        <v>252314</v>
      </c>
      <c r="E37" s="82">
        <v>252796</v>
      </c>
      <c r="F37" s="82">
        <v>253025</v>
      </c>
      <c r="G37" s="82">
        <v>253135</v>
      </c>
      <c r="H37" s="53">
        <v>253233</v>
      </c>
      <c r="I37" s="53">
        <v>253264</v>
      </c>
      <c r="J37" s="53">
        <v>253422</v>
      </c>
      <c r="K37" s="82">
        <v>253633</v>
      </c>
    </row>
    <row r="38" spans="2:11">
      <c r="B38" s="23" t="s">
        <v>43</v>
      </c>
      <c r="C38" s="56">
        <f>SUM(C25:C37)</f>
        <v>1335143</v>
      </c>
      <c r="D38" s="56">
        <f>SUM(D25:D37)</f>
        <v>1339034</v>
      </c>
      <c r="E38" s="56">
        <f t="shared" ref="E38" si="1">SUM(E25:E37)</f>
        <v>1341905</v>
      </c>
      <c r="F38" s="56">
        <f>SUM(F25:F37)</f>
        <v>1343492</v>
      </c>
      <c r="G38" s="56">
        <f>SUM(G25:G37)</f>
        <v>1345195</v>
      </c>
      <c r="H38" s="56">
        <f>SUM(H25:H37)</f>
        <v>1346713</v>
      </c>
      <c r="I38" s="56">
        <f>SUM(I25:I37)</f>
        <v>1347982</v>
      </c>
      <c r="J38" s="56">
        <f>SUM(J25:J37)</f>
        <v>1349868</v>
      </c>
      <c r="K38" s="56">
        <f>SUM(K26:K37)</f>
        <v>1039025</v>
      </c>
    </row>
    <row r="39" spans="2:11" ht="15.75">
      <c r="B39" s="1"/>
      <c r="C39" s="1"/>
      <c r="D39" s="1"/>
      <c r="E39" s="1"/>
      <c r="F39" s="1"/>
      <c r="G39" s="1"/>
      <c r="H39" s="10"/>
      <c r="I39" s="10"/>
      <c r="J39" s="10"/>
      <c r="K39" s="10"/>
    </row>
    <row r="40" spans="2:11">
      <c r="B40" s="20" t="s">
        <v>23</v>
      </c>
    </row>
    <row r="41" spans="2:11" ht="15.75">
      <c r="B41" s="105" t="s">
        <v>2</v>
      </c>
      <c r="C41" s="31"/>
      <c r="D41" s="31"/>
      <c r="E41" s="31"/>
      <c r="F41" s="31"/>
      <c r="G41" s="31"/>
      <c r="H41" s="29"/>
      <c r="I41" s="29"/>
      <c r="J41" s="29"/>
      <c r="K41" s="29"/>
    </row>
    <row r="42" spans="2:11" ht="15.75">
      <c r="B42" s="106"/>
      <c r="C42" s="35">
        <v>2011</v>
      </c>
      <c r="D42" s="35">
        <v>2012</v>
      </c>
      <c r="E42" s="35">
        <v>2013</v>
      </c>
      <c r="F42" s="35">
        <v>2014</v>
      </c>
      <c r="G42" s="35">
        <v>2015</v>
      </c>
      <c r="H42" s="42">
        <v>2016</v>
      </c>
      <c r="I42" s="42">
        <v>2017</v>
      </c>
      <c r="J42" s="42">
        <v>2018</v>
      </c>
      <c r="K42" s="42">
        <v>2019</v>
      </c>
    </row>
    <row r="43" spans="2:11" ht="31.5">
      <c r="B43" s="1" t="s">
        <v>30</v>
      </c>
      <c r="C43" s="3">
        <v>348102</v>
      </c>
      <c r="D43" s="53">
        <v>348932</v>
      </c>
      <c r="E43" s="3">
        <v>349199</v>
      </c>
      <c r="F43" s="3">
        <v>349730</v>
      </c>
      <c r="G43" s="3">
        <v>349431</v>
      </c>
      <c r="H43" s="3">
        <v>349378</v>
      </c>
      <c r="I43" s="3">
        <v>349529</v>
      </c>
      <c r="J43" s="3">
        <v>350009</v>
      </c>
      <c r="K43" s="3">
        <v>350066</v>
      </c>
    </row>
    <row r="44" spans="2:11" ht="15.75">
      <c r="B44" t="s">
        <v>31</v>
      </c>
      <c r="C44" s="53">
        <v>46809</v>
      </c>
      <c r="D44" s="53">
        <v>46925</v>
      </c>
      <c r="E44" s="82">
        <v>46947</v>
      </c>
      <c r="F44" s="82">
        <v>46968</v>
      </c>
      <c r="G44" s="82">
        <v>46946</v>
      </c>
      <c r="H44" s="53">
        <v>46937</v>
      </c>
      <c r="I44" s="53">
        <v>46976</v>
      </c>
      <c r="J44" s="82">
        <v>47059</v>
      </c>
      <c r="K44" s="53">
        <v>47089</v>
      </c>
    </row>
    <row r="45" spans="2:11" ht="15.75">
      <c r="B45" t="s">
        <v>32</v>
      </c>
      <c r="C45" s="53">
        <v>40687</v>
      </c>
      <c r="D45" s="53">
        <v>40761</v>
      </c>
      <c r="E45" s="82">
        <v>40729</v>
      </c>
      <c r="F45" s="82">
        <v>40758</v>
      </c>
      <c r="G45" s="82">
        <v>40660</v>
      </c>
      <c r="H45" s="53">
        <v>40612</v>
      </c>
      <c r="I45" s="53">
        <v>40586</v>
      </c>
      <c r="J45" s="82">
        <v>40597</v>
      </c>
      <c r="K45" s="53">
        <v>40525</v>
      </c>
    </row>
    <row r="46" spans="2:11" ht="15.75">
      <c r="B46" t="s">
        <v>33</v>
      </c>
      <c r="C46" s="53">
        <v>56607</v>
      </c>
      <c r="D46" s="53">
        <v>56758</v>
      </c>
      <c r="E46" s="82">
        <v>56820</v>
      </c>
      <c r="F46" s="82">
        <v>56877</v>
      </c>
      <c r="G46" s="82">
        <v>56929</v>
      </c>
      <c r="H46" s="53">
        <v>56991</v>
      </c>
      <c r="I46" s="53">
        <v>57071</v>
      </c>
      <c r="J46" s="82">
        <v>57177</v>
      </c>
      <c r="K46" s="53">
        <v>57287</v>
      </c>
    </row>
    <row r="47" spans="2:11" ht="15.75">
      <c r="B47" t="s">
        <v>34</v>
      </c>
      <c r="C47" s="53">
        <v>84938</v>
      </c>
      <c r="D47" s="53">
        <v>85133</v>
      </c>
      <c r="E47" s="82">
        <v>85335</v>
      </c>
      <c r="F47" s="82">
        <v>85382</v>
      </c>
      <c r="G47" s="82">
        <v>85585</v>
      </c>
      <c r="H47" s="53">
        <v>85808</v>
      </c>
      <c r="I47" s="53">
        <v>86081</v>
      </c>
      <c r="J47" s="82">
        <v>86349</v>
      </c>
      <c r="K47" s="53">
        <v>86713</v>
      </c>
    </row>
    <row r="48" spans="2:11" ht="15.75">
      <c r="B48" t="s">
        <v>35</v>
      </c>
      <c r="C48" s="53">
        <v>36866</v>
      </c>
      <c r="D48" s="53">
        <v>36967</v>
      </c>
      <c r="E48" s="82">
        <v>37105</v>
      </c>
      <c r="F48" s="82">
        <v>37119</v>
      </c>
      <c r="G48" s="82">
        <v>37308</v>
      </c>
      <c r="H48" s="53">
        <v>37494</v>
      </c>
      <c r="I48" s="53">
        <v>37639</v>
      </c>
      <c r="J48" s="82">
        <v>37767</v>
      </c>
      <c r="K48" s="53">
        <v>37980</v>
      </c>
    </row>
    <row r="49" spans="2:11" ht="15.75">
      <c r="B49" t="s">
        <v>36</v>
      </c>
      <c r="C49" s="53">
        <v>93465</v>
      </c>
      <c r="D49" s="53">
        <v>93763</v>
      </c>
      <c r="E49" s="82">
        <v>94197</v>
      </c>
      <c r="F49" s="82">
        <v>94262</v>
      </c>
      <c r="G49" s="82">
        <v>94779</v>
      </c>
      <c r="H49" s="53">
        <v>95201</v>
      </c>
      <c r="I49" s="53">
        <v>95586</v>
      </c>
      <c r="J49" s="82">
        <v>95986</v>
      </c>
      <c r="K49" s="53">
        <v>96584</v>
      </c>
    </row>
    <row r="50" spans="2:11" ht="15.75">
      <c r="B50" t="s">
        <v>37</v>
      </c>
      <c r="C50" s="53">
        <v>34516</v>
      </c>
      <c r="D50" s="53">
        <v>34643</v>
      </c>
      <c r="E50" s="82">
        <v>34784</v>
      </c>
      <c r="F50" s="82">
        <v>34814</v>
      </c>
      <c r="G50" s="82">
        <v>34959</v>
      </c>
      <c r="H50" s="53">
        <v>35082</v>
      </c>
      <c r="I50" s="53">
        <v>35228</v>
      </c>
      <c r="J50" s="82">
        <v>35386</v>
      </c>
      <c r="K50" s="53">
        <v>35594</v>
      </c>
    </row>
    <row r="51" spans="2:11" ht="15.75">
      <c r="B51" t="s">
        <v>38</v>
      </c>
      <c r="C51" s="53">
        <v>70472</v>
      </c>
      <c r="D51" s="53">
        <v>70710</v>
      </c>
      <c r="E51" s="82">
        <v>70959</v>
      </c>
      <c r="F51" s="82">
        <v>70990</v>
      </c>
      <c r="G51" s="82">
        <v>71383</v>
      </c>
      <c r="H51" s="53">
        <v>71677</v>
      </c>
      <c r="I51" s="53">
        <v>71922</v>
      </c>
      <c r="J51" s="82">
        <v>72144</v>
      </c>
      <c r="K51" s="53">
        <v>72448</v>
      </c>
    </row>
    <row r="52" spans="2:11" ht="15.75">
      <c r="B52" t="s">
        <v>39</v>
      </c>
      <c r="C52" s="53">
        <v>73240</v>
      </c>
      <c r="D52" s="53">
        <v>73427</v>
      </c>
      <c r="E52" s="82">
        <v>73541</v>
      </c>
      <c r="F52" s="82">
        <v>73616</v>
      </c>
      <c r="G52" s="82">
        <v>73598</v>
      </c>
      <c r="H52" s="53">
        <v>73616</v>
      </c>
      <c r="I52" s="53">
        <v>73744</v>
      </c>
      <c r="J52" s="82">
        <v>73923</v>
      </c>
      <c r="K52" s="53">
        <v>73985</v>
      </c>
    </row>
    <row r="53" spans="2:11" ht="15.75">
      <c r="B53" t="s">
        <v>40</v>
      </c>
      <c r="C53" s="53">
        <v>94101</v>
      </c>
      <c r="D53" s="53">
        <v>94326</v>
      </c>
      <c r="E53" s="82">
        <v>94463</v>
      </c>
      <c r="F53" s="82">
        <v>94592</v>
      </c>
      <c r="G53" s="82">
        <v>94621</v>
      </c>
      <c r="H53" s="53">
        <v>94646</v>
      </c>
      <c r="I53" s="53">
        <v>94712</v>
      </c>
      <c r="J53" s="82">
        <v>94881</v>
      </c>
      <c r="K53" s="53">
        <v>94948</v>
      </c>
    </row>
    <row r="54" spans="2:11" ht="15.75">
      <c r="B54" t="s">
        <v>41</v>
      </c>
      <c r="C54" s="53">
        <v>120312</v>
      </c>
      <c r="D54" s="53">
        <v>120529</v>
      </c>
      <c r="E54" s="82">
        <v>120633</v>
      </c>
      <c r="F54" s="82">
        <v>120572</v>
      </c>
      <c r="G54" s="82">
        <v>120674</v>
      </c>
      <c r="H54" s="53">
        <v>120751</v>
      </c>
      <c r="I54" s="53">
        <v>120775</v>
      </c>
      <c r="J54" s="82">
        <v>120883</v>
      </c>
      <c r="K54" s="53">
        <v>120937</v>
      </c>
    </row>
    <row r="55" spans="2:11" ht="15.75">
      <c r="B55" t="s">
        <v>42</v>
      </c>
      <c r="C55" s="53">
        <v>263965</v>
      </c>
      <c r="D55" s="53">
        <v>264546</v>
      </c>
      <c r="E55" s="82">
        <v>265076</v>
      </c>
      <c r="F55" s="82">
        <v>265347</v>
      </c>
      <c r="G55" s="82">
        <v>265496</v>
      </c>
      <c r="H55" s="53">
        <v>265661</v>
      </c>
      <c r="I55" s="53">
        <v>265942</v>
      </c>
      <c r="J55" s="82">
        <v>266403</v>
      </c>
      <c r="K55" s="53">
        <v>266867</v>
      </c>
    </row>
    <row r="56" spans="2:11">
      <c r="B56" s="23" t="s">
        <v>43</v>
      </c>
      <c r="C56" s="56">
        <f>SUM(C43:C55)</f>
        <v>1364080</v>
      </c>
      <c r="D56" s="56">
        <f>SUM(D43:D55)</f>
        <v>1367420</v>
      </c>
      <c r="E56" s="56">
        <f t="shared" ref="E56:H56" si="2">SUM(E43:E55)</f>
        <v>1369788</v>
      </c>
      <c r="F56" s="56">
        <f t="shared" si="2"/>
        <v>1371027</v>
      </c>
      <c r="G56" s="56">
        <f t="shared" si="2"/>
        <v>1372369</v>
      </c>
      <c r="H56" s="56">
        <f t="shared" si="2"/>
        <v>1373854</v>
      </c>
      <c r="I56" s="56">
        <f>SUM(I43:I55)</f>
        <v>1375791</v>
      </c>
      <c r="J56" s="56">
        <f>SUM(J43:J55)</f>
        <v>1378564</v>
      </c>
      <c r="K56" s="56">
        <f>SUM(K43:K55)</f>
        <v>1381023</v>
      </c>
    </row>
    <row r="57" spans="2:11">
      <c r="B57" s="113" t="s">
        <v>44</v>
      </c>
      <c r="C57" s="113"/>
      <c r="D57" s="113"/>
      <c r="E57" s="113"/>
      <c r="F57" s="113"/>
      <c r="G57" s="113"/>
      <c r="H57" s="113"/>
      <c r="I57" s="113"/>
      <c r="J57" s="113"/>
    </row>
  </sheetData>
  <mergeCells count="4">
    <mergeCell ref="B5:B6"/>
    <mergeCell ref="B23:B24"/>
    <mergeCell ref="B41:B42"/>
    <mergeCell ref="B57:J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B6A9-2F08-4BAB-89F3-9F1289F5FA3A}">
  <dimension ref="B2:H10"/>
  <sheetViews>
    <sheetView workbookViewId="0">
      <selection activeCell="B4" sqref="B4:H8"/>
    </sheetView>
  </sheetViews>
  <sheetFormatPr defaultRowHeight="15"/>
  <cols>
    <col min="2" max="2" width="16.42578125" customWidth="1"/>
  </cols>
  <sheetData>
    <row r="2" spans="2:8">
      <c r="B2" s="20" t="s">
        <v>46</v>
      </c>
    </row>
    <row r="4" spans="2:8" ht="15.75">
      <c r="B4" s="30" t="s">
        <v>47</v>
      </c>
      <c r="C4" s="30">
        <v>2019</v>
      </c>
      <c r="D4" s="30">
        <v>2020</v>
      </c>
      <c r="E4" s="30">
        <v>2021</v>
      </c>
      <c r="F4" s="30">
        <v>2022</v>
      </c>
      <c r="G4" s="30">
        <v>2023</v>
      </c>
      <c r="H4" s="30">
        <v>2024</v>
      </c>
    </row>
    <row r="5" spans="2:8" ht="15.75">
      <c r="B5" s="81" t="s">
        <v>48</v>
      </c>
      <c r="C5" s="41">
        <v>4966</v>
      </c>
      <c r="D5" s="41">
        <v>4831</v>
      </c>
      <c r="E5" s="41">
        <v>4588</v>
      </c>
      <c r="F5" s="41">
        <v>4338</v>
      </c>
      <c r="G5" s="41">
        <v>4050</v>
      </c>
      <c r="H5" s="41">
        <v>3540</v>
      </c>
    </row>
    <row r="6" spans="2:8" ht="15.75">
      <c r="B6" s="81" t="s">
        <v>49</v>
      </c>
      <c r="C6" s="41">
        <v>29896</v>
      </c>
      <c r="D6" s="41">
        <v>29110</v>
      </c>
      <c r="E6" s="41">
        <v>28538</v>
      </c>
      <c r="F6" s="41">
        <v>27957</v>
      </c>
      <c r="G6" s="41">
        <v>25389</v>
      </c>
      <c r="H6" s="41">
        <v>22581</v>
      </c>
    </row>
    <row r="7" spans="2:8" ht="15.75">
      <c r="B7" s="81" t="s">
        <v>50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18</v>
      </c>
    </row>
    <row r="8" spans="2:8" ht="15.75">
      <c r="B8" s="85" t="s">
        <v>51</v>
      </c>
      <c r="C8" s="6">
        <f t="shared" ref="C8:H8" si="0">SUM(C5:C7)</f>
        <v>34862</v>
      </c>
      <c r="D8" s="6">
        <f t="shared" si="0"/>
        <v>33941</v>
      </c>
      <c r="E8" s="6">
        <f t="shared" si="0"/>
        <v>33126</v>
      </c>
      <c r="F8" s="6">
        <f t="shared" si="0"/>
        <v>32295</v>
      </c>
      <c r="G8" s="6">
        <f t="shared" si="0"/>
        <v>29439</v>
      </c>
      <c r="H8" s="6">
        <f t="shared" si="0"/>
        <v>26139</v>
      </c>
    </row>
    <row r="9" spans="2:8">
      <c r="B9" s="69" t="s">
        <v>52</v>
      </c>
    </row>
    <row r="10" spans="2:8">
      <c r="B10" s="6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D208-1B6C-4143-A774-F69BA2D7A753}">
  <dimension ref="B2:H65"/>
  <sheetViews>
    <sheetView workbookViewId="0">
      <selection activeCell="B4" sqref="B4:H63"/>
    </sheetView>
  </sheetViews>
  <sheetFormatPr defaultRowHeight="15"/>
  <cols>
    <col min="2" max="2" width="19.5703125" customWidth="1"/>
    <col min="3" max="3" width="12.140625" customWidth="1"/>
    <col min="8" max="8" width="11.5703125" bestFit="1" customWidth="1"/>
    <col min="23" max="23" width="14.7109375" customWidth="1"/>
  </cols>
  <sheetData>
    <row r="2" spans="2:8">
      <c r="B2" s="20" t="s">
        <v>53</v>
      </c>
    </row>
    <row r="4" spans="2:8" ht="15.75">
      <c r="B4" s="86" t="s">
        <v>21</v>
      </c>
      <c r="C4" s="86"/>
      <c r="D4" s="86"/>
      <c r="E4" s="86"/>
      <c r="F4" s="86"/>
      <c r="G4" s="86"/>
      <c r="H4" s="86"/>
    </row>
    <row r="5" spans="2:8" ht="15.75">
      <c r="B5" s="87"/>
      <c r="C5" s="67">
        <v>2019</v>
      </c>
      <c r="D5" s="88">
        <v>2020</v>
      </c>
      <c r="E5" s="88">
        <v>2021</v>
      </c>
      <c r="F5" s="67">
        <v>2022</v>
      </c>
      <c r="G5" s="67">
        <v>2023</v>
      </c>
      <c r="H5" s="67">
        <v>2024</v>
      </c>
    </row>
    <row r="6" spans="2:8" ht="15.75">
      <c r="B6" s="81" t="s">
        <v>54</v>
      </c>
      <c r="C6" s="89">
        <v>1361</v>
      </c>
      <c r="D6" s="66">
        <v>1355</v>
      </c>
      <c r="E6" s="68">
        <v>1229</v>
      </c>
      <c r="F6" s="90">
        <v>1220</v>
      </c>
      <c r="G6" s="89">
        <v>1068</v>
      </c>
      <c r="H6" s="61">
        <v>917</v>
      </c>
    </row>
    <row r="7" spans="2:8" ht="15.75">
      <c r="B7" s="1" t="s">
        <v>55</v>
      </c>
      <c r="C7" s="81"/>
      <c r="D7" s="66">
        <v>5971</v>
      </c>
      <c r="E7" s="68">
        <v>5887</v>
      </c>
      <c r="F7" s="90">
        <v>5745</v>
      </c>
      <c r="G7" s="89">
        <v>5225</v>
      </c>
      <c r="H7" s="61">
        <v>4514</v>
      </c>
    </row>
    <row r="8" spans="2:8" ht="15.75">
      <c r="B8" s="81" t="s">
        <v>31</v>
      </c>
      <c r="C8" s="89">
        <v>1146</v>
      </c>
      <c r="D8" s="66">
        <v>1135</v>
      </c>
      <c r="E8" s="68">
        <v>1087</v>
      </c>
      <c r="F8" s="90">
        <v>1018</v>
      </c>
      <c r="G8" s="89">
        <v>919</v>
      </c>
      <c r="H8" s="61">
        <v>932</v>
      </c>
    </row>
    <row r="9" spans="2:8" ht="15.75">
      <c r="B9" s="81" t="s">
        <v>32</v>
      </c>
      <c r="C9" s="89">
        <v>897</v>
      </c>
      <c r="D9" s="66">
        <v>827</v>
      </c>
      <c r="E9" s="68">
        <v>835</v>
      </c>
      <c r="F9" s="90">
        <v>735</v>
      </c>
      <c r="G9" s="89">
        <v>640</v>
      </c>
      <c r="H9" s="61">
        <v>604</v>
      </c>
    </row>
    <row r="10" spans="2:8" ht="15.75">
      <c r="B10" s="81" t="s">
        <v>33</v>
      </c>
      <c r="C10" s="89">
        <v>1478</v>
      </c>
      <c r="D10" s="66">
        <v>1399</v>
      </c>
      <c r="E10" s="68">
        <v>1333</v>
      </c>
      <c r="F10" s="90">
        <v>1256</v>
      </c>
      <c r="G10" s="89">
        <v>1141</v>
      </c>
      <c r="H10" s="61">
        <v>1064</v>
      </c>
    </row>
    <row r="11" spans="2:8" ht="15.75">
      <c r="B11" s="81" t="s">
        <v>34</v>
      </c>
      <c r="C11" s="89">
        <v>8821</v>
      </c>
      <c r="D11" s="66">
        <v>2500</v>
      </c>
      <c r="E11" s="68">
        <v>2369</v>
      </c>
      <c r="F11" s="90">
        <v>2247</v>
      </c>
      <c r="G11" s="89">
        <v>2097</v>
      </c>
      <c r="H11" s="61">
        <v>1886</v>
      </c>
    </row>
    <row r="12" spans="2:8" ht="15.75">
      <c r="B12" s="81" t="s">
        <v>35</v>
      </c>
      <c r="C12" s="89">
        <v>1244</v>
      </c>
      <c r="D12" s="66">
        <v>1165</v>
      </c>
      <c r="E12" s="68">
        <v>1147</v>
      </c>
      <c r="F12" s="90">
        <v>1048</v>
      </c>
      <c r="G12" s="89">
        <v>1058</v>
      </c>
      <c r="H12" s="61">
        <v>879</v>
      </c>
    </row>
    <row r="13" spans="2:8" ht="15.75">
      <c r="B13" s="81" t="s">
        <v>36</v>
      </c>
      <c r="C13" s="89">
        <v>3055</v>
      </c>
      <c r="D13" s="66">
        <v>3058</v>
      </c>
      <c r="E13" s="68">
        <v>2910</v>
      </c>
      <c r="F13" s="90">
        <v>2879</v>
      </c>
      <c r="G13" s="89">
        <v>2670</v>
      </c>
      <c r="H13" s="61">
        <v>2412</v>
      </c>
    </row>
    <row r="14" spans="2:8" ht="15.75">
      <c r="B14" s="81" t="s">
        <v>37</v>
      </c>
      <c r="C14" s="89">
        <v>1105</v>
      </c>
      <c r="D14" s="66">
        <v>1076</v>
      </c>
      <c r="E14" s="68">
        <v>1026</v>
      </c>
      <c r="F14" s="90">
        <v>1071</v>
      </c>
      <c r="G14" s="89">
        <v>925</v>
      </c>
      <c r="H14" s="61">
        <v>858</v>
      </c>
    </row>
    <row r="15" spans="2:8" ht="15.75">
      <c r="B15" s="81" t="s">
        <v>38</v>
      </c>
      <c r="C15" s="89">
        <v>2331</v>
      </c>
      <c r="D15" s="66">
        <v>2156</v>
      </c>
      <c r="E15" s="68">
        <v>2139</v>
      </c>
      <c r="F15" s="90">
        <v>2232</v>
      </c>
      <c r="G15" s="89">
        <v>1948</v>
      </c>
      <c r="H15" s="61">
        <v>1769</v>
      </c>
    </row>
    <row r="16" spans="2:8" ht="15.75">
      <c r="B16" s="81" t="s">
        <v>39</v>
      </c>
      <c r="C16" s="89">
        <v>1767</v>
      </c>
      <c r="D16" s="66">
        <v>1890</v>
      </c>
      <c r="E16" s="68">
        <v>1812</v>
      </c>
      <c r="F16" s="90">
        <v>1816</v>
      </c>
      <c r="G16" s="89">
        <v>1758</v>
      </c>
      <c r="H16" s="61">
        <v>1492</v>
      </c>
    </row>
    <row r="17" spans="2:8" ht="15.75">
      <c r="B17" s="81" t="s">
        <v>40</v>
      </c>
      <c r="C17" s="89">
        <v>2173</v>
      </c>
      <c r="D17" s="66">
        <v>2202</v>
      </c>
      <c r="E17" s="68">
        <v>2263</v>
      </c>
      <c r="F17" s="90">
        <v>2167</v>
      </c>
      <c r="G17" s="89">
        <v>1924</v>
      </c>
      <c r="H17" s="61">
        <v>1712</v>
      </c>
    </row>
    <row r="18" spans="2:8" ht="15.75">
      <c r="B18" s="81" t="s">
        <v>41</v>
      </c>
      <c r="C18" s="89">
        <v>2835</v>
      </c>
      <c r="D18" s="66">
        <v>2797</v>
      </c>
      <c r="E18" s="68">
        <v>2801</v>
      </c>
      <c r="F18" s="90">
        <v>2670</v>
      </c>
      <c r="G18" s="89">
        <v>2405</v>
      </c>
      <c r="H18" s="61">
        <v>2073</v>
      </c>
    </row>
    <row r="19" spans="2:8" ht="15.75">
      <c r="B19" s="81" t="s">
        <v>42</v>
      </c>
      <c r="C19" s="89">
        <v>6649</v>
      </c>
      <c r="D19" s="66">
        <v>6410</v>
      </c>
      <c r="E19" s="68">
        <v>6287</v>
      </c>
      <c r="F19" s="90">
        <v>6190</v>
      </c>
      <c r="G19" s="89">
        <v>5657</v>
      </c>
      <c r="H19" s="61">
        <v>4829</v>
      </c>
    </row>
    <row r="20" spans="2:8" ht="15.75">
      <c r="B20" s="81" t="s">
        <v>56</v>
      </c>
      <c r="C20" s="81"/>
      <c r="D20" s="81"/>
      <c r="E20" s="91"/>
      <c r="F20" s="92"/>
      <c r="G20" s="93"/>
      <c r="H20" s="81">
        <v>4</v>
      </c>
    </row>
    <row r="21" spans="2:8" ht="15.75">
      <c r="B21" s="81" t="s">
        <v>57</v>
      </c>
      <c r="C21" s="81"/>
      <c r="D21" s="81"/>
      <c r="E21" s="91">
        <v>1</v>
      </c>
      <c r="F21" s="90">
        <v>1</v>
      </c>
      <c r="G21" s="89">
        <v>4</v>
      </c>
      <c r="H21" s="81">
        <v>1</v>
      </c>
    </row>
    <row r="22" spans="2:8" ht="15.75">
      <c r="B22" s="83" t="s">
        <v>43</v>
      </c>
      <c r="C22" s="65">
        <f t="shared" ref="C22:H22" si="0">SUM(C6:C21)</f>
        <v>34862</v>
      </c>
      <c r="D22" s="65">
        <f t="shared" si="0"/>
        <v>33941</v>
      </c>
      <c r="E22" s="65">
        <f t="shared" si="0"/>
        <v>33126</v>
      </c>
      <c r="F22" s="65">
        <f t="shared" si="0"/>
        <v>32295</v>
      </c>
      <c r="G22" s="65">
        <f t="shared" si="0"/>
        <v>29439</v>
      </c>
      <c r="H22" s="65">
        <f t="shared" si="0"/>
        <v>25946</v>
      </c>
    </row>
    <row r="23" spans="2:8" ht="15.75">
      <c r="B23" s="81"/>
      <c r="C23" s="81"/>
      <c r="D23" s="81"/>
      <c r="E23" s="81"/>
      <c r="F23" s="81"/>
      <c r="G23" s="81"/>
      <c r="H23" s="81"/>
    </row>
    <row r="24" spans="2:8" ht="15.75">
      <c r="B24" s="94" t="s">
        <v>22</v>
      </c>
      <c r="C24" s="86"/>
      <c r="D24" s="86"/>
      <c r="E24" s="86"/>
      <c r="F24" s="86"/>
      <c r="G24" s="86"/>
      <c r="H24" s="86"/>
    </row>
    <row r="25" spans="2:8" ht="15.75">
      <c r="B25" s="87"/>
      <c r="C25" s="88">
        <v>2019</v>
      </c>
      <c r="D25" s="67">
        <v>2020</v>
      </c>
      <c r="E25" s="88">
        <v>2021</v>
      </c>
      <c r="F25" s="88">
        <v>2022</v>
      </c>
      <c r="G25" s="67">
        <v>2023</v>
      </c>
      <c r="H25" s="67">
        <v>2024</v>
      </c>
    </row>
    <row r="26" spans="2:8" ht="15.75">
      <c r="B26" s="81" t="s">
        <v>54</v>
      </c>
      <c r="C26" s="89">
        <v>710</v>
      </c>
      <c r="D26" s="66">
        <v>674</v>
      </c>
      <c r="E26" s="68">
        <v>623</v>
      </c>
      <c r="F26" s="90">
        <v>624</v>
      </c>
      <c r="G26" s="89">
        <v>549</v>
      </c>
      <c r="H26" s="61">
        <v>477</v>
      </c>
    </row>
    <row r="27" spans="2:8" ht="15.75">
      <c r="B27" s="1" t="s">
        <v>55</v>
      </c>
      <c r="C27" s="95"/>
      <c r="D27" s="66">
        <v>3032</v>
      </c>
      <c r="E27" s="68">
        <v>3003</v>
      </c>
      <c r="F27" s="90">
        <v>2925</v>
      </c>
      <c r="G27" s="89">
        <v>2652</v>
      </c>
      <c r="H27" s="61">
        <v>2327</v>
      </c>
    </row>
    <row r="28" spans="2:8" ht="15.75">
      <c r="B28" s="81" t="s">
        <v>31</v>
      </c>
      <c r="C28" s="89">
        <v>549</v>
      </c>
      <c r="D28" s="66">
        <v>590</v>
      </c>
      <c r="E28" s="68">
        <v>550</v>
      </c>
      <c r="F28" s="90">
        <v>531</v>
      </c>
      <c r="G28" s="89">
        <v>498</v>
      </c>
      <c r="H28" s="61">
        <v>476</v>
      </c>
    </row>
    <row r="29" spans="2:8" ht="15.75">
      <c r="B29" s="81" t="s">
        <v>32</v>
      </c>
      <c r="C29" s="89">
        <v>470</v>
      </c>
      <c r="D29" s="66">
        <v>416</v>
      </c>
      <c r="E29" s="68">
        <v>403</v>
      </c>
      <c r="F29" s="90">
        <v>378</v>
      </c>
      <c r="G29" s="89">
        <v>323</v>
      </c>
      <c r="H29" s="61">
        <v>307</v>
      </c>
    </row>
    <row r="30" spans="2:8" ht="15.75">
      <c r="B30" s="81" t="s">
        <v>33</v>
      </c>
      <c r="C30" s="89">
        <v>750</v>
      </c>
      <c r="D30" s="66">
        <v>731</v>
      </c>
      <c r="E30" s="68">
        <v>670</v>
      </c>
      <c r="F30" s="90">
        <v>657</v>
      </c>
      <c r="G30" s="89">
        <v>560</v>
      </c>
      <c r="H30" s="61">
        <v>555</v>
      </c>
    </row>
    <row r="31" spans="2:8" ht="15.75">
      <c r="B31" s="81" t="s">
        <v>34</v>
      </c>
      <c r="C31" s="95">
        <v>4531</v>
      </c>
      <c r="D31" s="66">
        <v>1246</v>
      </c>
      <c r="E31" s="68">
        <v>1180</v>
      </c>
      <c r="F31" s="90">
        <v>1178</v>
      </c>
      <c r="G31" s="89">
        <v>1026</v>
      </c>
      <c r="H31" s="61">
        <v>982</v>
      </c>
    </row>
    <row r="32" spans="2:8" ht="15.75">
      <c r="B32" s="81" t="s">
        <v>35</v>
      </c>
      <c r="C32" s="89">
        <v>635</v>
      </c>
      <c r="D32" s="66">
        <v>617</v>
      </c>
      <c r="E32" s="68">
        <v>594</v>
      </c>
      <c r="F32" s="90">
        <v>540</v>
      </c>
      <c r="G32" s="89">
        <v>529</v>
      </c>
      <c r="H32" s="61">
        <v>445</v>
      </c>
    </row>
    <row r="33" spans="2:8" ht="15.75">
      <c r="B33" s="81" t="s">
        <v>36</v>
      </c>
      <c r="C33" s="89">
        <v>1517</v>
      </c>
      <c r="D33" s="66">
        <v>1533</v>
      </c>
      <c r="E33" s="68">
        <v>1506</v>
      </c>
      <c r="F33" s="90">
        <v>1476</v>
      </c>
      <c r="G33" s="89">
        <v>1363</v>
      </c>
      <c r="H33" s="61">
        <v>1222</v>
      </c>
    </row>
    <row r="34" spans="2:8" ht="15.75">
      <c r="B34" s="81" t="s">
        <v>37</v>
      </c>
      <c r="C34" s="89">
        <v>558</v>
      </c>
      <c r="D34" s="66">
        <v>562</v>
      </c>
      <c r="E34" s="68">
        <v>533</v>
      </c>
      <c r="F34" s="90">
        <v>541</v>
      </c>
      <c r="G34" s="89">
        <v>466</v>
      </c>
      <c r="H34" s="61">
        <v>424</v>
      </c>
    </row>
    <row r="35" spans="2:8" ht="15.75">
      <c r="B35" s="81" t="s">
        <v>38</v>
      </c>
      <c r="C35" s="89">
        <v>1160</v>
      </c>
      <c r="D35" s="66">
        <v>1079</v>
      </c>
      <c r="E35" s="68">
        <v>1145</v>
      </c>
      <c r="F35" s="90">
        <v>1145</v>
      </c>
      <c r="G35" s="89">
        <v>999</v>
      </c>
      <c r="H35" s="61">
        <v>896</v>
      </c>
    </row>
    <row r="36" spans="2:8" ht="15.75">
      <c r="B36" s="81" t="s">
        <v>39</v>
      </c>
      <c r="C36" s="89">
        <v>907</v>
      </c>
      <c r="D36" s="66">
        <v>933</v>
      </c>
      <c r="E36" s="68">
        <v>931</v>
      </c>
      <c r="F36" s="90">
        <v>932</v>
      </c>
      <c r="G36" s="89">
        <v>883</v>
      </c>
      <c r="H36" s="61">
        <v>768</v>
      </c>
    </row>
    <row r="37" spans="2:8" ht="15.75">
      <c r="B37" s="81" t="s">
        <v>40</v>
      </c>
      <c r="C37" s="89">
        <v>1102</v>
      </c>
      <c r="D37" s="66">
        <v>1179</v>
      </c>
      <c r="E37" s="68">
        <v>1126</v>
      </c>
      <c r="F37" s="90">
        <v>1110</v>
      </c>
      <c r="G37" s="89">
        <v>958</v>
      </c>
      <c r="H37" s="61">
        <v>852</v>
      </c>
    </row>
    <row r="38" spans="2:8" ht="15.75">
      <c r="B38" s="81" t="s">
        <v>41</v>
      </c>
      <c r="C38" s="89">
        <v>1444</v>
      </c>
      <c r="D38" s="66">
        <v>1423</v>
      </c>
      <c r="E38" s="68">
        <v>1408</v>
      </c>
      <c r="F38" s="90">
        <v>1354</v>
      </c>
      <c r="G38" s="89">
        <v>1275</v>
      </c>
      <c r="H38" s="61">
        <v>1012</v>
      </c>
    </row>
    <row r="39" spans="2:8" ht="15.75">
      <c r="B39" s="81" t="s">
        <v>42</v>
      </c>
      <c r="C39" s="89">
        <v>3452</v>
      </c>
      <c r="D39" s="66">
        <v>3266</v>
      </c>
      <c r="E39" s="68">
        <v>3231</v>
      </c>
      <c r="F39" s="90">
        <v>3158</v>
      </c>
      <c r="G39" s="89">
        <v>2897</v>
      </c>
      <c r="H39" s="61">
        <v>2470</v>
      </c>
    </row>
    <row r="40" spans="2:8" ht="15.75">
      <c r="B40" s="81" t="s">
        <v>56</v>
      </c>
      <c r="C40" s="81"/>
      <c r="D40" s="81"/>
      <c r="E40" s="81">
        <v>1</v>
      </c>
      <c r="F40" s="81"/>
      <c r="G40" s="81"/>
      <c r="H40" s="62">
        <v>3</v>
      </c>
    </row>
    <row r="41" spans="2:8" ht="15.75">
      <c r="B41" s="81" t="s">
        <v>57</v>
      </c>
      <c r="C41" s="81"/>
      <c r="D41" s="81"/>
      <c r="E41" s="81"/>
      <c r="F41" s="90">
        <v>1</v>
      </c>
      <c r="G41" s="89">
        <v>1</v>
      </c>
      <c r="H41" s="62"/>
    </row>
    <row r="42" spans="2:8" ht="15.75">
      <c r="B42" s="83" t="s">
        <v>43</v>
      </c>
      <c r="C42" s="63">
        <f>SUM(C26:C40)</f>
        <v>17785</v>
      </c>
      <c r="D42" s="63">
        <f>SUM(D26:D40)</f>
        <v>17281</v>
      </c>
      <c r="E42" s="63">
        <f>SUM(E26:E40)</f>
        <v>16904</v>
      </c>
      <c r="F42" s="65">
        <f>SUM(F26:F41)</f>
        <v>16550</v>
      </c>
      <c r="G42" s="65">
        <f>SUM(G26:G41)</f>
        <v>14979</v>
      </c>
      <c r="H42" s="63">
        <f>SUM(H26:H40)</f>
        <v>13216</v>
      </c>
    </row>
    <row r="43" spans="2:8" ht="15.75">
      <c r="B43" s="81"/>
      <c r="C43" s="81"/>
      <c r="D43" s="81"/>
      <c r="E43" s="81"/>
      <c r="F43" s="81"/>
      <c r="G43" s="81"/>
      <c r="H43" s="81"/>
    </row>
    <row r="44" spans="2:8" ht="15.75">
      <c r="B44" s="81"/>
      <c r="C44" s="81"/>
      <c r="D44" s="81"/>
      <c r="E44" s="81"/>
      <c r="F44" s="81"/>
      <c r="G44" s="81"/>
      <c r="H44" s="81"/>
    </row>
    <row r="45" spans="2:8" ht="15.75">
      <c r="B45" s="94" t="s">
        <v>23</v>
      </c>
      <c r="C45" s="86"/>
      <c r="D45" s="86"/>
      <c r="E45" s="86"/>
      <c r="F45" s="86"/>
      <c r="G45" s="86"/>
      <c r="H45" s="86"/>
    </row>
    <row r="46" spans="2:8" ht="15.75">
      <c r="B46" s="87"/>
      <c r="C46" s="67">
        <v>2019</v>
      </c>
      <c r="D46" s="88">
        <v>2020</v>
      </c>
      <c r="E46" s="67">
        <v>2021</v>
      </c>
      <c r="F46" s="67">
        <v>2022</v>
      </c>
      <c r="G46" s="67">
        <v>2023</v>
      </c>
      <c r="H46" s="88">
        <v>2024</v>
      </c>
    </row>
    <row r="47" spans="2:8" ht="15.75">
      <c r="B47" s="81" t="s">
        <v>54</v>
      </c>
      <c r="C47" s="89">
        <v>651</v>
      </c>
      <c r="D47" s="66">
        <v>681</v>
      </c>
      <c r="E47" s="68">
        <v>606</v>
      </c>
      <c r="F47" s="90">
        <v>596</v>
      </c>
      <c r="G47" s="89">
        <v>519</v>
      </c>
      <c r="H47" s="61">
        <v>441</v>
      </c>
    </row>
    <row r="48" spans="2:8" ht="15.75">
      <c r="B48" s="1" t="s">
        <v>55</v>
      </c>
      <c r="C48" s="81"/>
      <c r="D48" s="66">
        <v>2939</v>
      </c>
      <c r="E48" s="68">
        <v>2884</v>
      </c>
      <c r="F48" s="90">
        <v>2820</v>
      </c>
      <c r="G48" s="89">
        <v>2572</v>
      </c>
      <c r="H48" s="61">
        <v>2187</v>
      </c>
    </row>
    <row r="49" spans="2:8" ht="15.75">
      <c r="B49" s="81" t="s">
        <v>31</v>
      </c>
      <c r="C49" s="89">
        <v>597</v>
      </c>
      <c r="D49" s="66">
        <v>545</v>
      </c>
      <c r="E49" s="68">
        <v>537</v>
      </c>
      <c r="F49" s="90">
        <v>487</v>
      </c>
      <c r="G49" s="89">
        <v>421</v>
      </c>
      <c r="H49" s="61">
        <v>456</v>
      </c>
    </row>
    <row r="50" spans="2:8" ht="15.75">
      <c r="B50" s="81" t="s">
        <v>32</v>
      </c>
      <c r="C50" s="89">
        <v>427</v>
      </c>
      <c r="D50" s="66">
        <v>411</v>
      </c>
      <c r="E50" s="68">
        <v>432</v>
      </c>
      <c r="F50" s="90">
        <v>357</v>
      </c>
      <c r="G50" s="89">
        <v>317</v>
      </c>
      <c r="H50" s="61">
        <v>297</v>
      </c>
    </row>
    <row r="51" spans="2:8" ht="15.75">
      <c r="B51" s="81" t="s">
        <v>33</v>
      </c>
      <c r="C51" s="89">
        <v>726</v>
      </c>
      <c r="D51" s="66">
        <v>668</v>
      </c>
      <c r="E51" s="68">
        <v>663</v>
      </c>
      <c r="F51" s="90">
        <v>599</v>
      </c>
      <c r="G51" s="89">
        <v>581</v>
      </c>
      <c r="H51" s="61">
        <v>509</v>
      </c>
    </row>
    <row r="52" spans="2:8" ht="15.75">
      <c r="B52" s="81" t="s">
        <v>34</v>
      </c>
      <c r="C52" s="41">
        <v>4288</v>
      </c>
      <c r="D52" s="66">
        <v>1254</v>
      </c>
      <c r="E52" s="68">
        <v>1189</v>
      </c>
      <c r="F52" s="90">
        <v>1069</v>
      </c>
      <c r="G52" s="89">
        <v>1071</v>
      </c>
      <c r="H52" s="61">
        <v>904</v>
      </c>
    </row>
    <row r="53" spans="2:8" ht="15.75">
      <c r="B53" s="81" t="s">
        <v>35</v>
      </c>
      <c r="C53" s="89">
        <v>609</v>
      </c>
      <c r="D53" s="66">
        <v>548</v>
      </c>
      <c r="E53" s="81"/>
      <c r="F53" s="90">
        <v>508</v>
      </c>
      <c r="G53" s="89">
        <v>529</v>
      </c>
      <c r="H53" s="61">
        <v>434</v>
      </c>
    </row>
    <row r="54" spans="2:8" ht="15.75">
      <c r="B54" s="81" t="s">
        <v>36</v>
      </c>
      <c r="C54" s="89">
        <v>1538</v>
      </c>
      <c r="D54" s="66">
        <v>1525</v>
      </c>
      <c r="E54" s="68">
        <v>1404</v>
      </c>
      <c r="F54" s="90">
        <v>1403</v>
      </c>
      <c r="G54" s="89">
        <v>1307</v>
      </c>
      <c r="H54" s="61">
        <v>1190</v>
      </c>
    </row>
    <row r="55" spans="2:8" ht="15.75">
      <c r="B55" s="81" t="s">
        <v>37</v>
      </c>
      <c r="C55" s="89">
        <v>547</v>
      </c>
      <c r="D55" s="66">
        <v>514</v>
      </c>
      <c r="E55" s="68">
        <v>493</v>
      </c>
      <c r="F55" s="90">
        <v>530</v>
      </c>
      <c r="G55" s="89">
        <v>459</v>
      </c>
      <c r="H55" s="61">
        <v>434</v>
      </c>
    </row>
    <row r="56" spans="2:8" ht="15.75">
      <c r="B56" s="81" t="s">
        <v>38</v>
      </c>
      <c r="C56" s="89">
        <v>1171</v>
      </c>
      <c r="D56" s="66">
        <v>1077</v>
      </c>
      <c r="E56" s="68">
        <v>994</v>
      </c>
      <c r="F56" s="90">
        <v>1087</v>
      </c>
      <c r="G56" s="89">
        <v>949</v>
      </c>
      <c r="H56" s="61">
        <v>873</v>
      </c>
    </row>
    <row r="57" spans="2:8" ht="15.75">
      <c r="B57" s="81" t="s">
        <v>39</v>
      </c>
      <c r="C57" s="89">
        <v>860</v>
      </c>
      <c r="D57" s="66">
        <v>957</v>
      </c>
      <c r="E57" s="68">
        <v>881</v>
      </c>
      <c r="F57" s="90">
        <v>884</v>
      </c>
      <c r="G57" s="89">
        <v>875</v>
      </c>
      <c r="H57" s="61">
        <v>724</v>
      </c>
    </row>
    <row r="58" spans="2:8" ht="15.75">
      <c r="B58" s="81" t="s">
        <v>40</v>
      </c>
      <c r="C58" s="89">
        <v>1071</v>
      </c>
      <c r="D58" s="66">
        <v>1023</v>
      </c>
      <c r="E58" s="68">
        <v>1137</v>
      </c>
      <c r="F58" s="90">
        <v>1057</v>
      </c>
      <c r="G58" s="89">
        <v>966</v>
      </c>
      <c r="H58" s="61">
        <v>860</v>
      </c>
    </row>
    <row r="59" spans="2:8" ht="15.75">
      <c r="B59" s="81" t="s">
        <v>41</v>
      </c>
      <c r="C59" s="89">
        <v>1391</v>
      </c>
      <c r="D59" s="66">
        <v>1374</v>
      </c>
      <c r="E59" s="68">
        <v>1393</v>
      </c>
      <c r="F59" s="90">
        <v>1316</v>
      </c>
      <c r="G59" s="89">
        <v>1130</v>
      </c>
      <c r="H59" s="61">
        <v>1061</v>
      </c>
    </row>
    <row r="60" spans="2:8" ht="15.75">
      <c r="B60" s="81" t="s">
        <v>42</v>
      </c>
      <c r="C60" s="89">
        <v>3197</v>
      </c>
      <c r="D60" s="66">
        <v>3144</v>
      </c>
      <c r="E60" s="68">
        <v>3056</v>
      </c>
      <c r="F60" s="90">
        <v>3032</v>
      </c>
      <c r="G60" s="89">
        <v>2760</v>
      </c>
      <c r="H60" s="61">
        <v>2358</v>
      </c>
    </row>
    <row r="61" spans="2:8" ht="15.75">
      <c r="B61" s="81" t="s">
        <v>56</v>
      </c>
      <c r="C61" s="81"/>
      <c r="D61" s="81"/>
      <c r="E61" s="81"/>
      <c r="F61" s="81"/>
      <c r="G61" s="81"/>
      <c r="H61" s="62">
        <v>1</v>
      </c>
    </row>
    <row r="62" spans="2:8" ht="15.75">
      <c r="B62" s="81" t="s">
        <v>57</v>
      </c>
      <c r="C62" s="81"/>
      <c r="D62" s="81"/>
      <c r="E62" s="81"/>
      <c r="F62" s="81"/>
      <c r="G62" s="89">
        <v>2</v>
      </c>
      <c r="H62" s="62"/>
    </row>
    <row r="63" spans="2:8" ht="15.75">
      <c r="B63" s="83" t="s">
        <v>43</v>
      </c>
      <c r="C63" s="65">
        <f>SUM(C47:C61)</f>
        <v>17073</v>
      </c>
      <c r="D63" s="65">
        <f>SUM(D47:D61)</f>
        <v>16660</v>
      </c>
      <c r="E63" s="65">
        <f>SUM(E47:E61)</f>
        <v>15669</v>
      </c>
      <c r="F63" s="65">
        <f>SUM(F47:F61)</f>
        <v>15745</v>
      </c>
      <c r="G63" s="65">
        <f>SUM(G47:G62)</f>
        <v>14458</v>
      </c>
      <c r="H63" s="65">
        <f>SUM(H47:H61)</f>
        <v>12729</v>
      </c>
    </row>
    <row r="64" spans="2:8">
      <c r="B64" s="69" t="s">
        <v>52</v>
      </c>
    </row>
    <row r="65" spans="2:2">
      <c r="B65" s="69" t="s">
        <v>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1138-746A-4229-AE79-6C5C2380B566}">
  <sheetPr>
    <pageSetUpPr fitToPage="1"/>
  </sheetPr>
  <dimension ref="B2:L65"/>
  <sheetViews>
    <sheetView workbookViewId="0">
      <selection activeCell="S14" sqref="R14:S15"/>
    </sheetView>
  </sheetViews>
  <sheetFormatPr defaultRowHeight="15"/>
  <cols>
    <col min="2" max="2" width="16.42578125" customWidth="1"/>
    <col min="3" max="3" width="16" customWidth="1"/>
    <col min="4" max="4" width="12" customWidth="1"/>
    <col min="5" max="5" width="13.7109375" bestFit="1" customWidth="1"/>
  </cols>
  <sheetData>
    <row r="2" spans="2:7">
      <c r="B2" s="20" t="s">
        <v>59</v>
      </c>
    </row>
    <row r="4" spans="2:7" ht="15.75">
      <c r="B4" s="94" t="s">
        <v>21</v>
      </c>
      <c r="C4" s="86"/>
      <c r="D4" s="86"/>
      <c r="E4" s="86"/>
      <c r="F4" s="86"/>
      <c r="G4" s="86"/>
    </row>
    <row r="5" spans="2:7" ht="15.75">
      <c r="B5" s="87"/>
      <c r="C5" s="67">
        <v>2019</v>
      </c>
      <c r="D5" s="88">
        <v>2020</v>
      </c>
      <c r="E5" s="67">
        <v>2021</v>
      </c>
      <c r="F5" s="67">
        <v>2023</v>
      </c>
      <c r="G5" s="67">
        <v>2024</v>
      </c>
    </row>
    <row r="6" spans="2:7" ht="15.75">
      <c r="B6" s="81" t="s">
        <v>54</v>
      </c>
      <c r="C6" s="96">
        <v>891</v>
      </c>
      <c r="D6" s="66">
        <v>863</v>
      </c>
      <c r="E6" s="114">
        <v>1159</v>
      </c>
      <c r="F6" s="115">
        <v>809</v>
      </c>
      <c r="G6" s="95">
        <v>941</v>
      </c>
    </row>
    <row r="7" spans="2:7" ht="15.75">
      <c r="B7" s="1" t="s">
        <v>55</v>
      </c>
      <c r="C7" s="96">
        <v>3467</v>
      </c>
      <c r="D7" s="66">
        <v>3711</v>
      </c>
      <c r="E7" s="114">
        <v>4787</v>
      </c>
      <c r="F7" s="115">
        <v>4089</v>
      </c>
      <c r="G7" s="95">
        <v>3634</v>
      </c>
    </row>
    <row r="8" spans="2:7" ht="15.75">
      <c r="B8" s="81" t="s">
        <v>31</v>
      </c>
      <c r="C8" s="96">
        <v>705</v>
      </c>
      <c r="D8" s="66">
        <v>743</v>
      </c>
      <c r="E8" s="114">
        <v>906</v>
      </c>
      <c r="F8" s="115">
        <v>754</v>
      </c>
      <c r="G8" s="95">
        <v>708</v>
      </c>
    </row>
    <row r="9" spans="2:7" ht="15.75">
      <c r="B9" s="81" t="s">
        <v>32</v>
      </c>
      <c r="C9" s="96">
        <v>598</v>
      </c>
      <c r="D9" s="66">
        <v>577</v>
      </c>
      <c r="E9" s="114">
        <v>754</v>
      </c>
      <c r="F9" s="115">
        <v>579</v>
      </c>
      <c r="G9" s="95">
        <v>548</v>
      </c>
    </row>
    <row r="10" spans="2:7" ht="15.75">
      <c r="B10" s="81" t="s">
        <v>33</v>
      </c>
      <c r="C10" s="96">
        <v>814</v>
      </c>
      <c r="D10" s="66">
        <v>845</v>
      </c>
      <c r="E10" s="114">
        <v>1084</v>
      </c>
      <c r="F10" s="115">
        <v>918</v>
      </c>
      <c r="G10" s="95">
        <v>858</v>
      </c>
    </row>
    <row r="11" spans="2:7" ht="15.75">
      <c r="B11" s="81" t="s">
        <v>34</v>
      </c>
      <c r="C11" s="96">
        <v>1310</v>
      </c>
      <c r="D11" s="66">
        <v>1321</v>
      </c>
      <c r="E11" s="114">
        <v>1734</v>
      </c>
      <c r="F11" s="115">
        <v>1457</v>
      </c>
      <c r="G11" s="95">
        <v>1300</v>
      </c>
    </row>
    <row r="12" spans="2:7" ht="15.75">
      <c r="B12" s="81" t="s">
        <v>35</v>
      </c>
      <c r="C12" s="96">
        <v>611</v>
      </c>
      <c r="D12" s="66">
        <v>618</v>
      </c>
      <c r="E12" s="114">
        <v>795</v>
      </c>
      <c r="F12" s="115">
        <v>572</v>
      </c>
      <c r="G12" s="95">
        <v>629</v>
      </c>
    </row>
    <row r="13" spans="2:7" ht="15.75">
      <c r="B13" s="81" t="s">
        <v>36</v>
      </c>
      <c r="C13" s="96">
        <v>1462</v>
      </c>
      <c r="D13" s="66">
        <v>1493</v>
      </c>
      <c r="E13" s="114">
        <v>1997</v>
      </c>
      <c r="F13" s="115">
        <v>1533</v>
      </c>
      <c r="G13" s="95">
        <v>1471</v>
      </c>
    </row>
    <row r="14" spans="2:7" ht="15.75">
      <c r="B14" s="81" t="s">
        <v>37</v>
      </c>
      <c r="C14" s="96">
        <v>615</v>
      </c>
      <c r="D14" s="66">
        <v>642</v>
      </c>
      <c r="E14" s="114">
        <v>818</v>
      </c>
      <c r="F14" s="115">
        <v>632</v>
      </c>
      <c r="G14" s="95">
        <v>584</v>
      </c>
    </row>
    <row r="15" spans="2:7" ht="15.75">
      <c r="B15" s="81" t="s">
        <v>38</v>
      </c>
      <c r="C15" s="96">
        <v>1145</v>
      </c>
      <c r="D15" s="66">
        <v>1212</v>
      </c>
      <c r="E15" s="114">
        <v>1739</v>
      </c>
      <c r="F15" s="115">
        <v>1382</v>
      </c>
      <c r="G15" s="95">
        <v>1354</v>
      </c>
    </row>
    <row r="16" spans="2:7" ht="15.75">
      <c r="B16" s="81" t="s">
        <v>39</v>
      </c>
      <c r="C16" s="96">
        <v>1293</v>
      </c>
      <c r="D16" s="66">
        <v>1263</v>
      </c>
      <c r="E16" s="114">
        <v>1724</v>
      </c>
      <c r="F16" s="115">
        <v>1425</v>
      </c>
      <c r="G16" s="95">
        <v>1305</v>
      </c>
    </row>
    <row r="17" spans="2:7" ht="15.75">
      <c r="B17" s="81" t="s">
        <v>40</v>
      </c>
      <c r="C17" s="96">
        <v>1434</v>
      </c>
      <c r="D17" s="66">
        <v>1468</v>
      </c>
      <c r="E17" s="114">
        <v>1932</v>
      </c>
      <c r="F17" s="115">
        <v>1502</v>
      </c>
      <c r="G17" s="95">
        <v>1378</v>
      </c>
    </row>
    <row r="18" spans="2:7" ht="15.75">
      <c r="B18" s="81" t="s">
        <v>41</v>
      </c>
      <c r="C18" s="96">
        <v>1705</v>
      </c>
      <c r="D18" s="66">
        <v>1720</v>
      </c>
      <c r="E18" s="114">
        <v>2336</v>
      </c>
      <c r="F18" s="115">
        <v>1841</v>
      </c>
      <c r="G18" s="95">
        <v>1707</v>
      </c>
    </row>
    <row r="19" spans="2:7" ht="15.75">
      <c r="B19" s="81" t="s">
        <v>42</v>
      </c>
      <c r="C19" s="96">
        <v>3439</v>
      </c>
      <c r="D19" s="66">
        <v>3582</v>
      </c>
      <c r="E19" s="114">
        <v>4832</v>
      </c>
      <c r="F19" s="115">
        <v>3923</v>
      </c>
      <c r="G19" s="95">
        <v>3692</v>
      </c>
    </row>
    <row r="20" spans="2:7" ht="15.75">
      <c r="B20" s="81" t="s">
        <v>56</v>
      </c>
      <c r="C20" s="62">
        <v>100</v>
      </c>
      <c r="D20" s="81">
        <v>50</v>
      </c>
      <c r="E20" s="81">
        <v>93</v>
      </c>
      <c r="F20" s="81">
        <v>137</v>
      </c>
      <c r="G20" s="81">
        <v>117</v>
      </c>
    </row>
    <row r="21" spans="2:7" ht="15.75">
      <c r="B21" s="81" t="s">
        <v>57</v>
      </c>
      <c r="C21" s="62">
        <v>1348</v>
      </c>
      <c r="D21" s="81">
        <v>130</v>
      </c>
      <c r="E21" s="81">
        <v>284</v>
      </c>
      <c r="F21" s="81">
        <v>339</v>
      </c>
      <c r="G21" s="81">
        <v>389</v>
      </c>
    </row>
    <row r="22" spans="2:7" ht="15.75">
      <c r="B22" s="83" t="s">
        <v>43</v>
      </c>
      <c r="C22" s="97">
        <f>SUM(C6:C21)</f>
        <v>20937</v>
      </c>
      <c r="D22" s="98">
        <f>SUM(D6:D21)</f>
        <v>20238</v>
      </c>
      <c r="E22" s="97">
        <f>SUM(E6:E21)</f>
        <v>26974</v>
      </c>
      <c r="F22" s="98">
        <f>SUM(F6:F21)</f>
        <v>21892</v>
      </c>
      <c r="G22" s="98">
        <f>SUM(G6:G21)</f>
        <v>20615</v>
      </c>
    </row>
    <row r="23" spans="2:7" ht="15.75">
      <c r="B23" s="81"/>
      <c r="C23" s="81"/>
      <c r="D23" s="81"/>
      <c r="E23" s="81"/>
      <c r="F23" s="81"/>
      <c r="G23" s="81"/>
    </row>
    <row r="24" spans="2:7" ht="15.75">
      <c r="B24" s="94" t="s">
        <v>22</v>
      </c>
      <c r="C24" s="86"/>
      <c r="D24" s="86"/>
      <c r="E24" s="86"/>
      <c r="F24" s="86"/>
      <c r="G24" s="86"/>
    </row>
    <row r="25" spans="2:7" ht="15.75">
      <c r="B25" s="87"/>
      <c r="C25" s="67">
        <v>2019</v>
      </c>
      <c r="D25" s="88">
        <v>2020</v>
      </c>
      <c r="E25" s="67">
        <v>2021</v>
      </c>
      <c r="F25" s="67">
        <v>2023</v>
      </c>
      <c r="G25" s="67">
        <v>2024</v>
      </c>
    </row>
    <row r="26" spans="2:7" ht="15.75">
      <c r="B26" s="81" t="s">
        <v>54</v>
      </c>
      <c r="C26" s="96">
        <v>473</v>
      </c>
      <c r="D26" s="99">
        <v>505</v>
      </c>
      <c r="E26" s="101">
        <v>694</v>
      </c>
      <c r="F26" s="115">
        <v>471</v>
      </c>
      <c r="G26" s="95">
        <v>571</v>
      </c>
    </row>
    <row r="27" spans="2:7" ht="15.75">
      <c r="B27" s="1" t="s">
        <v>55</v>
      </c>
      <c r="C27" s="96">
        <v>1751</v>
      </c>
      <c r="D27" s="99">
        <v>1965</v>
      </c>
      <c r="E27" s="101">
        <v>2616</v>
      </c>
      <c r="F27" s="115">
        <v>2208</v>
      </c>
      <c r="G27" s="95">
        <v>1976</v>
      </c>
    </row>
    <row r="28" spans="2:7" ht="15.75">
      <c r="B28" s="81" t="s">
        <v>31</v>
      </c>
      <c r="C28" s="96">
        <v>361</v>
      </c>
      <c r="D28" s="99">
        <v>394</v>
      </c>
      <c r="E28" s="101">
        <v>508</v>
      </c>
      <c r="F28" s="115">
        <v>402</v>
      </c>
      <c r="G28" s="95">
        <v>362</v>
      </c>
    </row>
    <row r="29" spans="2:7" ht="15.75">
      <c r="B29" s="81" t="s">
        <v>32</v>
      </c>
      <c r="C29" s="96">
        <v>332</v>
      </c>
      <c r="D29" s="99">
        <v>311</v>
      </c>
      <c r="E29" s="101">
        <v>408</v>
      </c>
      <c r="F29" s="115">
        <v>338</v>
      </c>
      <c r="G29" s="95">
        <v>299</v>
      </c>
    </row>
    <row r="30" spans="2:7" ht="15.75">
      <c r="B30" s="81" t="s">
        <v>33</v>
      </c>
      <c r="C30" s="96">
        <v>447</v>
      </c>
      <c r="D30" s="99">
        <v>477</v>
      </c>
      <c r="E30" s="101">
        <v>592</v>
      </c>
      <c r="F30" s="115">
        <v>521</v>
      </c>
      <c r="G30" s="95">
        <v>455</v>
      </c>
    </row>
    <row r="31" spans="2:7" ht="15.75">
      <c r="B31" s="81" t="s">
        <v>34</v>
      </c>
      <c r="C31" s="96">
        <v>710</v>
      </c>
      <c r="D31" s="99">
        <v>742</v>
      </c>
      <c r="E31" s="101">
        <v>941</v>
      </c>
      <c r="F31" s="115">
        <v>844</v>
      </c>
      <c r="G31" s="95">
        <v>738</v>
      </c>
    </row>
    <row r="32" spans="2:7" ht="15.75">
      <c r="B32" s="81" t="s">
        <v>35</v>
      </c>
      <c r="C32" s="96">
        <v>339</v>
      </c>
      <c r="D32" s="99">
        <v>341</v>
      </c>
      <c r="E32" s="101">
        <v>451</v>
      </c>
      <c r="F32" s="115">
        <v>312</v>
      </c>
      <c r="G32" s="95">
        <v>347</v>
      </c>
    </row>
    <row r="33" spans="2:10" ht="15.75">
      <c r="B33" s="81" t="s">
        <v>36</v>
      </c>
      <c r="C33" s="96">
        <v>775</v>
      </c>
      <c r="D33" s="99">
        <v>824</v>
      </c>
      <c r="E33" s="101">
        <v>1086</v>
      </c>
      <c r="F33" s="115">
        <v>893</v>
      </c>
      <c r="G33" s="95">
        <v>840</v>
      </c>
    </row>
    <row r="34" spans="2:10" ht="15.75">
      <c r="B34" s="81" t="s">
        <v>37</v>
      </c>
      <c r="C34" s="96">
        <v>341</v>
      </c>
      <c r="D34" s="99">
        <v>357</v>
      </c>
      <c r="E34" s="101">
        <v>457</v>
      </c>
      <c r="F34" s="115">
        <v>356</v>
      </c>
      <c r="G34" s="95">
        <v>330</v>
      </c>
    </row>
    <row r="35" spans="2:10" ht="15.75">
      <c r="B35" s="81" t="s">
        <v>38</v>
      </c>
      <c r="C35" s="96">
        <v>616</v>
      </c>
      <c r="D35" s="99">
        <v>711</v>
      </c>
      <c r="E35" s="101">
        <v>971</v>
      </c>
      <c r="F35" s="115">
        <v>810</v>
      </c>
      <c r="G35" s="95">
        <v>759</v>
      </c>
    </row>
    <row r="36" spans="2:10" ht="15.75">
      <c r="B36" s="81" t="s">
        <v>39</v>
      </c>
      <c r="C36" s="96">
        <v>708</v>
      </c>
      <c r="D36" s="99">
        <v>681</v>
      </c>
      <c r="E36" s="101">
        <v>953</v>
      </c>
      <c r="F36" s="115">
        <v>811</v>
      </c>
      <c r="G36" s="95">
        <v>730</v>
      </c>
    </row>
    <row r="37" spans="2:10" ht="15.75">
      <c r="B37" s="81" t="s">
        <v>40</v>
      </c>
      <c r="C37" s="96">
        <v>750</v>
      </c>
      <c r="D37" s="99">
        <v>849</v>
      </c>
      <c r="E37" s="101">
        <v>1026</v>
      </c>
      <c r="F37" s="115">
        <v>808</v>
      </c>
      <c r="G37" s="95">
        <v>794</v>
      </c>
    </row>
    <row r="38" spans="2:10" ht="15.75">
      <c r="B38" s="81" t="s">
        <v>41</v>
      </c>
      <c r="C38" s="96">
        <v>952</v>
      </c>
      <c r="D38" s="99">
        <v>989</v>
      </c>
      <c r="E38" s="101">
        <v>1286</v>
      </c>
      <c r="F38" s="115">
        <v>1033</v>
      </c>
      <c r="G38" s="95">
        <v>982</v>
      </c>
    </row>
    <row r="39" spans="2:10" ht="15.75">
      <c r="B39" s="81" t="s">
        <v>42</v>
      </c>
      <c r="C39" s="96">
        <v>1762</v>
      </c>
      <c r="D39" s="99">
        <v>1881</v>
      </c>
      <c r="E39" s="101">
        <v>2587</v>
      </c>
      <c r="F39" s="115">
        <v>2030</v>
      </c>
      <c r="G39" s="95">
        <v>2001</v>
      </c>
    </row>
    <row r="40" spans="2:10" ht="15.75">
      <c r="B40" s="81" t="s">
        <v>56</v>
      </c>
      <c r="C40" s="62">
        <v>55</v>
      </c>
      <c r="D40" s="62">
        <v>28</v>
      </c>
      <c r="E40" s="62">
        <v>56</v>
      </c>
      <c r="F40" s="81">
        <v>81</v>
      </c>
      <c r="G40" s="81">
        <v>71</v>
      </c>
    </row>
    <row r="41" spans="2:10" ht="15.75">
      <c r="B41" s="81" t="s">
        <v>57</v>
      </c>
      <c r="C41" s="62">
        <v>1204</v>
      </c>
      <c r="D41" s="62">
        <v>102</v>
      </c>
      <c r="E41" s="62">
        <v>244</v>
      </c>
      <c r="F41" s="81">
        <v>301</v>
      </c>
      <c r="G41" s="81">
        <v>345</v>
      </c>
    </row>
    <row r="42" spans="2:10" ht="15.75">
      <c r="B42" s="83" t="s">
        <v>43</v>
      </c>
      <c r="C42" s="100">
        <f>SUM(C26:C41)</f>
        <v>11576</v>
      </c>
      <c r="D42" s="100">
        <f>SUM(D26:D41)</f>
        <v>11157</v>
      </c>
      <c r="E42" s="100">
        <f>SUM(E26:E41)</f>
        <v>14876</v>
      </c>
      <c r="F42" s="100">
        <f>SUM(F26:F41)</f>
        <v>12219</v>
      </c>
      <c r="G42" s="100">
        <f>SUM(G26:G41)</f>
        <v>11600</v>
      </c>
      <c r="J42" s="60"/>
    </row>
    <row r="43" spans="2:10" ht="15.75">
      <c r="B43" s="81"/>
      <c r="C43" s="81"/>
      <c r="D43" s="81"/>
      <c r="E43" s="81"/>
      <c r="F43" s="81"/>
      <c r="G43" s="81"/>
      <c r="I43" s="3"/>
    </row>
    <row r="44" spans="2:10" ht="15.75">
      <c r="B44" s="81"/>
      <c r="C44" s="81"/>
      <c r="D44" s="81"/>
      <c r="E44" s="81"/>
      <c r="F44" s="81"/>
      <c r="G44" s="81"/>
    </row>
    <row r="45" spans="2:10" ht="15.75">
      <c r="B45" s="94" t="s">
        <v>23</v>
      </c>
      <c r="C45" s="86"/>
      <c r="D45" s="86"/>
      <c r="E45" s="86"/>
      <c r="F45" s="86"/>
      <c r="G45" s="86"/>
    </row>
    <row r="46" spans="2:10" ht="15.75">
      <c r="B46" s="87"/>
      <c r="C46" s="67">
        <v>2019</v>
      </c>
      <c r="D46" s="67">
        <v>2020</v>
      </c>
      <c r="E46" s="67">
        <v>2021</v>
      </c>
      <c r="F46" s="67">
        <v>2023</v>
      </c>
      <c r="G46" s="67">
        <v>2024</v>
      </c>
    </row>
    <row r="47" spans="2:10" ht="15.75">
      <c r="B47" s="81" t="s">
        <v>54</v>
      </c>
      <c r="C47" s="96">
        <v>418</v>
      </c>
      <c r="D47" s="99">
        <v>358</v>
      </c>
      <c r="E47" s="101">
        <v>465</v>
      </c>
      <c r="F47" s="115">
        <v>338</v>
      </c>
      <c r="G47" s="95">
        <v>370</v>
      </c>
    </row>
    <row r="48" spans="2:10" ht="15.75">
      <c r="B48" s="1" t="s">
        <v>55</v>
      </c>
      <c r="C48" s="96">
        <v>1715</v>
      </c>
      <c r="D48" s="99">
        <v>1746</v>
      </c>
      <c r="E48" s="101">
        <v>2171</v>
      </c>
      <c r="F48" s="115">
        <v>1881</v>
      </c>
      <c r="G48" s="95">
        <v>1658</v>
      </c>
    </row>
    <row r="49" spans="2:12" ht="15.75">
      <c r="B49" s="81" t="s">
        <v>31</v>
      </c>
      <c r="C49" s="96">
        <v>344</v>
      </c>
      <c r="D49" s="99">
        <v>349</v>
      </c>
      <c r="E49" s="101">
        <v>398</v>
      </c>
      <c r="F49" s="115">
        <v>352</v>
      </c>
      <c r="G49" s="95">
        <v>346</v>
      </c>
    </row>
    <row r="50" spans="2:12" ht="15.75">
      <c r="B50" s="81" t="s">
        <v>32</v>
      </c>
      <c r="C50" s="96">
        <v>266</v>
      </c>
      <c r="D50" s="99">
        <v>266</v>
      </c>
      <c r="E50" s="101">
        <v>346</v>
      </c>
      <c r="F50" s="115">
        <v>241</v>
      </c>
      <c r="G50" s="95">
        <v>249</v>
      </c>
    </row>
    <row r="51" spans="2:12" ht="15.75">
      <c r="B51" s="81" t="s">
        <v>33</v>
      </c>
      <c r="C51" s="96">
        <v>366</v>
      </c>
      <c r="D51" s="99">
        <v>368</v>
      </c>
      <c r="E51" s="101">
        <v>492</v>
      </c>
      <c r="F51" s="115">
        <v>397</v>
      </c>
      <c r="G51" s="95">
        <v>403</v>
      </c>
    </row>
    <row r="52" spans="2:12" ht="15.75">
      <c r="B52" s="81" t="s">
        <v>34</v>
      </c>
      <c r="C52" s="96">
        <v>600</v>
      </c>
      <c r="D52" s="99">
        <v>579</v>
      </c>
      <c r="E52" s="101">
        <v>793</v>
      </c>
      <c r="F52" s="115">
        <v>613</v>
      </c>
      <c r="G52" s="95">
        <v>562</v>
      </c>
    </row>
    <row r="53" spans="2:12" ht="15.75">
      <c r="B53" s="81" t="s">
        <v>35</v>
      </c>
      <c r="C53" s="96">
        <v>272</v>
      </c>
      <c r="D53" s="99">
        <v>277</v>
      </c>
      <c r="E53" s="101">
        <v>344</v>
      </c>
      <c r="F53" s="115">
        <v>260</v>
      </c>
      <c r="G53" s="95">
        <v>282</v>
      </c>
    </row>
    <row r="54" spans="2:12" ht="15.75">
      <c r="B54" s="81" t="s">
        <v>36</v>
      </c>
      <c r="C54" s="96">
        <v>687</v>
      </c>
      <c r="D54" s="99">
        <v>669</v>
      </c>
      <c r="E54" s="101">
        <v>911</v>
      </c>
      <c r="F54" s="115">
        <v>640</v>
      </c>
      <c r="G54" s="95">
        <v>631</v>
      </c>
    </row>
    <row r="55" spans="2:12" ht="15.75">
      <c r="B55" s="81" t="s">
        <v>37</v>
      </c>
      <c r="C55" s="96">
        <v>274</v>
      </c>
      <c r="D55" s="99">
        <v>285</v>
      </c>
      <c r="E55" s="101">
        <v>361</v>
      </c>
      <c r="F55" s="115">
        <v>276</v>
      </c>
      <c r="G55" s="95">
        <v>254</v>
      </c>
    </row>
    <row r="56" spans="2:12" ht="15.75">
      <c r="B56" s="81" t="s">
        <v>38</v>
      </c>
      <c r="C56" s="96">
        <v>529</v>
      </c>
      <c r="D56" s="99">
        <v>501</v>
      </c>
      <c r="E56" s="101">
        <v>768</v>
      </c>
      <c r="F56" s="115">
        <v>572</v>
      </c>
      <c r="G56" s="95">
        <v>595</v>
      </c>
    </row>
    <row r="57" spans="2:12" ht="15.75">
      <c r="B57" s="81" t="s">
        <v>39</v>
      </c>
      <c r="C57" s="96">
        <v>585</v>
      </c>
      <c r="D57" s="99">
        <v>582</v>
      </c>
      <c r="E57" s="101">
        <v>771</v>
      </c>
      <c r="F57" s="115">
        <v>614</v>
      </c>
      <c r="G57" s="95">
        <v>575</v>
      </c>
    </row>
    <row r="58" spans="2:12" ht="15.75">
      <c r="B58" s="81" t="s">
        <v>40</v>
      </c>
      <c r="C58" s="96">
        <v>684</v>
      </c>
      <c r="D58" s="99">
        <v>619</v>
      </c>
      <c r="E58" s="101">
        <v>906</v>
      </c>
      <c r="F58" s="115">
        <v>694</v>
      </c>
      <c r="G58" s="95">
        <v>583</v>
      </c>
      <c r="L58" s="64"/>
    </row>
    <row r="59" spans="2:12" ht="15.75">
      <c r="B59" s="81" t="s">
        <v>41</v>
      </c>
      <c r="C59" s="96">
        <v>753</v>
      </c>
      <c r="D59" s="99">
        <v>731</v>
      </c>
      <c r="E59" s="101">
        <v>1050</v>
      </c>
      <c r="F59" s="115">
        <v>808</v>
      </c>
      <c r="G59" s="95">
        <v>725</v>
      </c>
    </row>
    <row r="60" spans="2:12" ht="15.75">
      <c r="B60" s="81" t="s">
        <v>42</v>
      </c>
      <c r="C60" s="96">
        <v>1676</v>
      </c>
      <c r="D60" s="99">
        <v>1700</v>
      </c>
      <c r="E60" s="101">
        <v>2245</v>
      </c>
      <c r="F60" s="115">
        <v>1893</v>
      </c>
      <c r="G60" s="95">
        <v>1691</v>
      </c>
    </row>
    <row r="61" spans="2:12" ht="15.75">
      <c r="B61" s="81" t="s">
        <v>56</v>
      </c>
      <c r="C61" s="62">
        <v>45</v>
      </c>
      <c r="D61" s="62">
        <v>22</v>
      </c>
      <c r="E61" s="62">
        <v>63</v>
      </c>
      <c r="F61" s="81">
        <v>56</v>
      </c>
      <c r="G61" s="81">
        <v>46</v>
      </c>
    </row>
    <row r="62" spans="2:12" ht="15.75">
      <c r="B62" s="81" t="s">
        <v>57</v>
      </c>
      <c r="C62" s="62">
        <v>115</v>
      </c>
      <c r="D62" s="62">
        <v>28</v>
      </c>
      <c r="E62" s="62">
        <v>13</v>
      </c>
      <c r="F62" s="81">
        <v>38</v>
      </c>
      <c r="G62" s="81">
        <v>40</v>
      </c>
    </row>
    <row r="63" spans="2:12" ht="15.75">
      <c r="B63" s="83" t="s">
        <v>43</v>
      </c>
      <c r="C63" s="84">
        <f>SUM(C47:C62)</f>
        <v>9329</v>
      </c>
      <c r="D63" s="84">
        <f>SUM(D47:D62)</f>
        <v>9080</v>
      </c>
      <c r="E63" s="84">
        <f>SUM(E47:E62)</f>
        <v>12097</v>
      </c>
      <c r="F63" s="84">
        <f>SUM(F47:F62)</f>
        <v>9673</v>
      </c>
      <c r="G63" s="84">
        <f>SUM(G47:G62)</f>
        <v>9010</v>
      </c>
    </row>
    <row r="64" spans="2:12">
      <c r="B64" s="69" t="s">
        <v>52</v>
      </c>
    </row>
    <row r="65" spans="2:2">
      <c r="B65" s="69" t="s">
        <v>58</v>
      </c>
    </row>
  </sheetData>
  <pageMargins left="0.7" right="0.7" top="0.75" bottom="0.75" header="0.3" footer="0.3"/>
  <pageSetup paperSize="5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Prendergast</dc:creator>
  <cp:keywords/>
  <dc:description/>
  <cp:lastModifiedBy/>
  <cp:revision/>
  <dcterms:created xsi:type="dcterms:W3CDTF">2026-07-29T14:24:05Z</dcterms:created>
  <dcterms:modified xsi:type="dcterms:W3CDTF">2026-08-07T19:45:05Z</dcterms:modified>
  <cp:category/>
  <cp:contentStatus/>
</cp:coreProperties>
</file>